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r\rzgshare\work\EMC3\W7X Modeling Meeting\"/>
    </mc:Choice>
  </mc:AlternateContent>
  <bookViews>
    <workbookView xWindow="0" yWindow="0" windowWidth="21570" windowHeight="7380" firstSheet="1" activeTab="1"/>
  </bookViews>
  <sheets>
    <sheet name="Objectives" sheetId="12" r:id="rId1"/>
    <sheet name="Projects" sheetId="8" r:id="rId2"/>
    <sheet name="Team" sheetId="5" r:id="rId3"/>
    <sheet name="Development" sheetId="2" r:id="rId4"/>
    <sheet name="Publications" sheetId="10" r:id="rId5"/>
    <sheet name="Presentations" sheetId="9" r:id="rId6"/>
    <sheet name="Gitlab &amp; Post-Processing" sheetId="4" r:id="rId7"/>
    <sheet name="Requests &amp; Reference Cases" sheetId="7" r:id="rId8"/>
    <sheet name="Modeling Scenarios" sheetId="1" r:id="rId9"/>
  </sheets>
  <definedNames>
    <definedName name="_xlnm._FilterDatabase" localSheetId="3" hidden="1">Development!$A$1:$D$9</definedName>
    <definedName name="_xlnm._FilterDatabase" localSheetId="5" hidden="1">Presentations!$A$1:$E$11</definedName>
    <definedName name="_xlnm._FilterDatabase" localSheetId="1" hidden="1">Projects!$A$1:$N$34</definedName>
    <definedName name="_xlnm._FilterDatabase" localSheetId="2" hidden="1">Team!$A$1:$E$12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<sst xmlns="http://schemas.openxmlformats.org/spreadsheetml/2006/main" count="576" uniqueCount="338">
  <si>
    <t>Scenario</t>
  </si>
  <si>
    <t>Program IDs</t>
  </si>
  <si>
    <t>Modeler</t>
  </si>
  <si>
    <t>Contact</t>
  </si>
  <si>
    <t>Ref. Equilibrium</t>
  </si>
  <si>
    <t>Seeding</t>
  </si>
  <si>
    <t>M. Rack</t>
  </si>
  <si>
    <t>M. Rack (FZJ)</t>
  </si>
  <si>
    <t>m.rack@forschungszentrum-juelich.de</t>
  </si>
  <si>
    <t>Density (1E19m2)</t>
  </si>
  <si>
    <t>20180814.38-40</t>
  </si>
  <si>
    <t>20180814.34-36</t>
  </si>
  <si>
    <t>Reference Discharge</t>
  </si>
  <si>
    <t>EJM+252 (2-AA78-T1072)</t>
  </si>
  <si>
    <t>Heating Power [MW]</t>
  </si>
  <si>
    <t>Control Currents [kA]</t>
  </si>
  <si>
    <t>Limiter (OP1.1)</t>
  </si>
  <si>
    <t>Std. Configuration</t>
  </si>
  <si>
    <t>EJM+252</t>
  </si>
  <si>
    <t>Narrow High Mirror</t>
  </si>
  <si>
    <t>High Mirror beta=3% (HINT)</t>
  </si>
  <si>
    <t>High Mirror</t>
  </si>
  <si>
    <t>Scan</t>
  </si>
  <si>
    <t>F. Effenberg (Uwisc)</t>
  </si>
  <si>
    <t>effenberg@wisc.edu</t>
  </si>
  <si>
    <t>Affiliation</t>
  </si>
  <si>
    <t>Area of Interest</t>
  </si>
  <si>
    <t>F. Effenberg</t>
  </si>
  <si>
    <t>Y. Feng</t>
  </si>
  <si>
    <t>Development</t>
  </si>
  <si>
    <t>J. Lore</t>
  </si>
  <si>
    <t>V. Winters</t>
  </si>
  <si>
    <t>J. Romanzanov</t>
  </si>
  <si>
    <t>H. Frehrichs</t>
  </si>
  <si>
    <t>F. Reimold</t>
  </si>
  <si>
    <t>IPP-HGW</t>
  </si>
  <si>
    <t>U Wisconsin</t>
  </si>
  <si>
    <t>Oak Ridge</t>
  </si>
  <si>
    <t>FZJ</t>
  </si>
  <si>
    <t>IPP-GAR</t>
  </si>
  <si>
    <t xml:space="preserve"> x</t>
  </si>
  <si>
    <t>x</t>
  </si>
  <si>
    <t>Project</t>
  </si>
  <si>
    <t>Developers</t>
  </si>
  <si>
    <t>Description</t>
  </si>
  <si>
    <t>Walldyn</t>
  </si>
  <si>
    <t>K. Schmid</t>
  </si>
  <si>
    <t>Couple WallDyn to EMC3-Eirene</t>
  </si>
  <si>
    <t>Status</t>
  </si>
  <si>
    <t>Klaus.Schmid@ipp.mpg.de</t>
  </si>
  <si>
    <t>GitLab</t>
  </si>
  <si>
    <t>PyMC3</t>
  </si>
  <si>
    <t>https://gitlab.mpcdf.mpg.de/emc3-eirene/EMC3EIRENE_test_cases</t>
  </si>
  <si>
    <t>Limiter-Testcases</t>
  </si>
  <si>
    <t>https://gitlab.mpcdf.mpg.de/emc3-eirene/EMC3</t>
  </si>
  <si>
    <t>EMC3-Eirene</t>
  </si>
  <si>
    <t>Y. Feng/T. Lunt</t>
  </si>
  <si>
    <t>Eirene</t>
  </si>
  <si>
    <t>heat fluxes, impurity transport and flows</t>
  </si>
  <si>
    <t>https://jugit.fz-juelich.de/emc3/emc3-eirene-utilities</t>
  </si>
  <si>
    <t>EMC-Postprocessing</t>
  </si>
  <si>
    <t>https://github.com/hfrerichs/flare.git</t>
  </si>
  <si>
    <t>Flare</t>
  </si>
  <si>
    <t>F. Frerichs</t>
  </si>
  <si>
    <t>H. Frerichs</t>
  </si>
  <si>
    <t>https://gitlab.com/iwaters/emc3cherab</t>
  </si>
  <si>
    <t>EMC3-Cherab</t>
  </si>
  <si>
    <t>I. Waters</t>
  </si>
  <si>
    <t>https://emc3_usr:E1r8n8-R8p0@apps.fz-juelich.de/git/iek-4/eirene</t>
  </si>
  <si>
    <t>Matlab postprocessing and tok grid gen</t>
  </si>
  <si>
    <t>J.D. Lore</t>
  </si>
  <si>
    <t>https://github.com/ORNL-Fusion/EMC3-routines</t>
  </si>
  <si>
    <t>Must request access (send github user name to Jeremy)</t>
  </si>
  <si>
    <t>Comments</t>
  </si>
  <si>
    <t>Scraper element reference</t>
  </si>
  <si>
    <t>EES+252, EFS+252, EGS+252, EGS001+252, FHS+252</t>
  </si>
  <si>
    <t>2.5 and scan</t>
  </si>
  <si>
    <t>Ne</t>
  </si>
  <si>
    <t>from 20180925</t>
  </si>
  <si>
    <t>J.D. Lor (ORNL)</t>
  </si>
  <si>
    <t>lorejd@ornl.gov</t>
  </si>
  <si>
    <t>EJM+262</t>
  </si>
  <si>
    <t xml:space="preserve">FTM001+252 </t>
  </si>
  <si>
    <t>Detachment</t>
  </si>
  <si>
    <t xml:space="preserve">100s </t>
  </si>
  <si>
    <t>yuhe.feng@ipp.mpg.de</t>
  </si>
  <si>
    <t>Detachment scenario</t>
  </si>
  <si>
    <t>Impurity Transport</t>
  </si>
  <si>
    <t>2.5-4.0</t>
  </si>
  <si>
    <t>7.0-8.0</t>
  </si>
  <si>
    <t>LBO/Tespel</t>
  </si>
  <si>
    <t>KJM+252</t>
  </si>
  <si>
    <t>0,2,5</t>
  </si>
  <si>
    <t>2.0-8.0</t>
  </si>
  <si>
    <t>2E18-1E20</t>
  </si>
  <si>
    <t>C,O,N,Ne,He,Ar</t>
  </si>
  <si>
    <t>0.5-4.0</t>
  </si>
  <si>
    <t>2E18-1.2e19</t>
  </si>
  <si>
    <t>KJM001</t>
  </si>
  <si>
    <t>C</t>
  </si>
  <si>
    <t>j.romazanov@fz-juelich.de</t>
  </si>
  <si>
    <t>Scraper Element</t>
  </si>
  <si>
    <t>K. Garcia</t>
  </si>
  <si>
    <t>X. Shuai</t>
  </si>
  <si>
    <t>D. Harting</t>
  </si>
  <si>
    <t>Diagnostic Mapping</t>
  </si>
  <si>
    <t>FTM + FOM</t>
  </si>
  <si>
    <t>S. Kwak</t>
  </si>
  <si>
    <t>D. Boeckenhoff</t>
  </si>
  <si>
    <t>A. Merlo</t>
  </si>
  <si>
    <t>S. Wiesen</t>
  </si>
  <si>
    <t>T. Lunt</t>
  </si>
  <si>
    <t>D. Schwörer</t>
  </si>
  <si>
    <t>Eirene Trace Ion Module &amp; Parallelization</t>
  </si>
  <si>
    <t>D. Reiter</t>
  </si>
  <si>
    <t>Eirene Developments</t>
  </si>
  <si>
    <t>ID</t>
  </si>
  <si>
    <t>Team</t>
  </si>
  <si>
    <t>Neutral Transport &amp; Plasma Neutral Interaction</t>
  </si>
  <si>
    <t>Plasma equilibrium effects (HINT) &amp; radiative scenarios</t>
  </si>
  <si>
    <t>Impurity transport &amp; PWI (Walldyn)</t>
  </si>
  <si>
    <t>O. Schmitz</t>
  </si>
  <si>
    <t>C.P. Dhard</t>
  </si>
  <si>
    <t>B. Shanahan</t>
  </si>
  <si>
    <t>Users/Observers</t>
  </si>
  <si>
    <t>Spectroscopy &amp; Minerva</t>
  </si>
  <si>
    <t>Machine Learning &amp; Minerva (Heat overload)</t>
  </si>
  <si>
    <t>S. Lazerson</t>
  </si>
  <si>
    <t>PWI</t>
  </si>
  <si>
    <t>B-Sting Code development (Edge Transport)</t>
  </si>
  <si>
    <t>Impurity transport &amp; PWI (ERO2.0)</t>
  </si>
  <si>
    <t>Interpretation cameras (H-alpha, CIS) &amp; neutral spectroscopy</t>
  </si>
  <si>
    <t>Drift Implementation</t>
  </si>
  <si>
    <t>PhD/Pd</t>
  </si>
  <si>
    <t>PhD</t>
  </si>
  <si>
    <t>-</t>
  </si>
  <si>
    <t>M. Krychowiak</t>
  </si>
  <si>
    <t>R. König</t>
  </si>
  <si>
    <t>Radiative Scenarios, Machine Learning</t>
  </si>
  <si>
    <t>Model validation &amp; Recycling</t>
  </si>
  <si>
    <t>IAEA 2020</t>
  </si>
  <si>
    <t>status</t>
  </si>
  <si>
    <r>
      <t xml:space="preserve">title / topic
</t>
    </r>
    <r>
      <rPr>
        <sz val="10"/>
        <color theme="1"/>
        <rFont val="Calibri"/>
        <family val="2"/>
        <scheme val="minor"/>
      </rPr>
      <t>(</t>
    </r>
    <r>
      <rPr>
        <u/>
        <sz val="10"/>
        <color theme="1"/>
        <rFont val="Calibri"/>
        <family val="2"/>
        <scheme val="minor"/>
      </rPr>
      <t>specific</t>
    </r>
    <r>
      <rPr>
        <sz val="10"/>
        <color theme="1"/>
        <rFont val="Calibri"/>
        <family val="2"/>
        <scheme val="minor"/>
      </rPr>
      <t xml:space="preserve"> topic of interest)</t>
    </r>
  </si>
  <si>
    <r>
      <t xml:space="preserve">description / evaluation goals
</t>
    </r>
    <r>
      <rPr>
        <sz val="10"/>
        <color theme="1"/>
        <rFont val="Calibri"/>
        <family val="2"/>
        <scheme val="minor"/>
      </rPr>
      <t>(short, but clear description of the topic)</t>
    </r>
  </si>
  <si>
    <r>
      <t xml:space="preserve">key experiment programs
</t>
    </r>
    <r>
      <rPr>
        <b/>
        <sz val="10"/>
        <color theme="1"/>
        <rFont val="Calibri"/>
        <family val="2"/>
        <scheme val="minor"/>
      </rPr>
      <t>(</t>
    </r>
    <r>
      <rPr>
        <sz val="10"/>
        <color theme="1"/>
        <rFont val="Calibri"/>
        <family val="2"/>
        <scheme val="minor"/>
      </rPr>
      <t>XP numbers of specific programs)</t>
    </r>
  </si>
  <si>
    <r>
      <t xml:space="preserve">envisaged publication / conference contribution
</t>
    </r>
    <r>
      <rPr>
        <sz val="10"/>
        <color theme="1"/>
        <rFont val="Calibri"/>
        <family val="2"/>
        <scheme val="minor"/>
      </rPr>
      <t>(please coordinate with all people possibly concerned)</t>
    </r>
  </si>
  <si>
    <t>Remarks</t>
  </si>
  <si>
    <t>Category</t>
  </si>
  <si>
    <t>active</t>
  </si>
  <si>
    <t>Responsible officer</t>
  </si>
  <si>
    <t>key diagnostics</t>
  </si>
  <si>
    <t>Code validation, Transport, Radiation</t>
  </si>
  <si>
    <t>3D Modeling of AUG (RMPs)</t>
  </si>
  <si>
    <t>Out of business</t>
  </si>
  <si>
    <t>Impurity transport, Radiation, Detachment phyics</t>
  </si>
  <si>
    <t>Impurity transport, Radiation</t>
  </si>
  <si>
    <t>Edge Physics</t>
  </si>
  <si>
    <t xml:space="preserve">ASCOT Interface </t>
  </si>
  <si>
    <t>RMP physics (tokamak), Post-processing</t>
  </si>
  <si>
    <t>Code development, Code Validation, Edge Physics</t>
  </si>
  <si>
    <t>Trace Ions, C13 tracer injection, neutral physics</t>
  </si>
  <si>
    <t>New Ressources (In Search)</t>
  </si>
  <si>
    <t>updated</t>
  </si>
  <si>
    <t>Recycling, Validation</t>
  </si>
  <si>
    <t>due</t>
  </si>
  <si>
    <r>
      <t xml:space="preserve">update status
</t>
    </r>
    <r>
      <rPr>
        <sz val="10"/>
        <color theme="1"/>
        <rFont val="Calibri"/>
        <family val="2"/>
        <scheme val="minor"/>
      </rPr>
      <t>ref: 16 Jan 2020</t>
    </r>
  </si>
  <si>
    <t>Power Exhaust, Impurities</t>
  </si>
  <si>
    <t>Impurity Seeding (N,Ne) for power exhaust</t>
  </si>
  <si>
    <t>Neutral physics</t>
  </si>
  <si>
    <t>Neutral pressure dynamics &amp; plasma neutral interaction</t>
  </si>
  <si>
    <t>Impurities</t>
  </si>
  <si>
    <t>Scraper, Neutral physics</t>
  </si>
  <si>
    <t>Neutral pumping impact of scraper element</t>
  </si>
  <si>
    <t>Impurities, Radiation</t>
  </si>
  <si>
    <t>Impurities, PWI</t>
  </si>
  <si>
    <t>Radiation</t>
  </si>
  <si>
    <t>Transport, Validation</t>
  </si>
  <si>
    <t>Impurity Transport in C13 Tracer Experiments and PWI</t>
  </si>
  <si>
    <t>Assessment of anomalous transport model in EMC3</t>
  </si>
  <si>
    <t>Radiation stability of low- to medium-Z impurities</t>
  </si>
  <si>
    <t>High Recycling Regime in W7X</t>
  </si>
  <si>
    <t>Assessment and analysis of high recycling observations in W7X and model validation with experimental data</t>
  </si>
  <si>
    <t>PSI 2020</t>
  </si>
  <si>
    <t>Low-Z Impurity content and dynamics in W7X divertor</t>
  </si>
  <si>
    <t>Assessment and analysis of the low-Z impurity content in W7X. Support diagnostic development</t>
  </si>
  <si>
    <t>postponed</t>
  </si>
  <si>
    <t>Type</t>
  </si>
  <si>
    <t>Title</t>
  </si>
  <si>
    <t>Authors</t>
  </si>
  <si>
    <t>Journal</t>
  </si>
  <si>
    <t>Volume</t>
  </si>
  <si>
    <t>Page</t>
  </si>
  <si>
    <t>Year</t>
  </si>
  <si>
    <t>Conference</t>
  </si>
  <si>
    <t>Task ID</t>
  </si>
  <si>
    <t>Date</t>
  </si>
  <si>
    <t>Meeting</t>
  </si>
  <si>
    <t>Presenter</t>
  </si>
  <si>
    <t>Task ID(s)</t>
  </si>
  <si>
    <t>Edge Impurity Transport Modeling with EMC3 - Status and Prospects</t>
  </si>
  <si>
    <t>EMC3-Modeling of W7X &amp; Modeling Database</t>
  </si>
  <si>
    <t>Modeling Reference Models - Neutral atomic model</t>
  </si>
  <si>
    <t>Modeling Reference Models - Vessel geometry</t>
  </si>
  <si>
    <t>EMC3</t>
  </si>
  <si>
    <t>EMC3-WG</t>
  </si>
  <si>
    <t xml:space="preserve">Status and Limitations of the EMC3-code </t>
  </si>
  <si>
    <t>Status of the trace ion module in Eirene</t>
  </si>
  <si>
    <t>Shared MPI-parallelization of Eirene</t>
  </si>
  <si>
    <t>TG PWI</t>
  </si>
  <si>
    <t>Walldyn Modelling of C13 tracer experiments</t>
  </si>
  <si>
    <t>ERO2.0 Modelling of C13 tracer experiments</t>
  </si>
  <si>
    <t>D. Naujoks</t>
  </si>
  <si>
    <t>Project plans for an all-metall divertor in W7X</t>
  </si>
  <si>
    <t>Post-Processing &amp; Grid construction</t>
  </si>
  <si>
    <t>Post Processing</t>
  </si>
  <si>
    <t>Eirene TIM</t>
  </si>
  <si>
    <t>FLARE</t>
  </si>
  <si>
    <t>Grid Construction &amp; Fieldlinetracer</t>
  </si>
  <si>
    <t>EMC3 Developments</t>
  </si>
  <si>
    <t>Main chamber recycling</t>
  </si>
  <si>
    <t>Assessment of filterscope measurements and post-mortem photographs to validate main chamber recycling at heat shield in EMC3</t>
  </si>
  <si>
    <t>NF</t>
  </si>
  <si>
    <t>V. Winters, F. Henke, O. Ford, L. Viano, H. Frerichs, F. Effenberg</t>
  </si>
  <si>
    <t>V. Winters, F. Henke, O. Ford, L. Viano, H. Frerichs, F. Effenberg, D. Schwörer</t>
  </si>
  <si>
    <t>V. Winters, Y. Gao, M. Jakubowski, F. Reimold</t>
  </si>
  <si>
    <t>V. Winters, F. Reimold, D. Zhang</t>
  </si>
  <si>
    <t>G. Wurden, G. Schlissio, F. Reimold</t>
  </si>
  <si>
    <t>F. Reimold, O. Schmitz</t>
  </si>
  <si>
    <t>Y. Liang</t>
  </si>
  <si>
    <t>Radiation scenarios</t>
  </si>
  <si>
    <t>Plasma transport with beta effects</t>
  </si>
  <si>
    <t>Diagnostics</t>
  </si>
  <si>
    <t>Synthetic He-Beam &amp; Tomography</t>
  </si>
  <si>
    <t>Gas puffing effects</t>
  </si>
  <si>
    <t>3D topology</t>
  </si>
  <si>
    <t>PSI2020</t>
  </si>
  <si>
    <t>Carbon sources &amp; transport in the SOL of W7X</t>
  </si>
  <si>
    <t>Assessment of carbon sources (scaling) and transport (enrichment) with modeling and experimental diagnostics</t>
  </si>
  <si>
    <t>CXRS, QSS, Filterscopes</t>
  </si>
  <si>
    <t>Post-Mortem Photographs, Filterscopes</t>
  </si>
  <si>
    <t>Re-adjustment of Filterscopes</t>
  </si>
  <si>
    <t>Evaluation of optimal LOS coverage for main chamber filterscopes and upgrades for OP2.0</t>
  </si>
  <si>
    <t>O. Ford, L. Viano, F. Reimold,…</t>
  </si>
  <si>
    <t>completed</t>
  </si>
  <si>
    <t>stopped</t>
  </si>
  <si>
    <t>M. Kriete</t>
  </si>
  <si>
    <t>Auburn University</t>
  </si>
  <si>
    <t>kriete@auburn.edu</t>
  </si>
  <si>
    <t>Coherent Imaging</t>
  </si>
  <si>
    <t>X.van Blarcum</t>
  </si>
  <si>
    <t>vanblarcum@wisc.edu</t>
  </si>
  <si>
    <t>Yuhe.Feng@ipp.mpg.de</t>
  </si>
  <si>
    <t>Felix.Reimold@ipp.mpg.de</t>
  </si>
  <si>
    <t>Tilman.Lunt@ipp.mpg.de</t>
  </si>
  <si>
    <t>Victoria.Winters@ipp.mpg.de</t>
  </si>
  <si>
    <t>Ralf.Koenig@ipp.mpg.de</t>
  </si>
  <si>
    <t>Maciej.Krykowiak@ipp.mpg.de</t>
  </si>
  <si>
    <t>oschmitz@wisc.edu</t>
  </si>
  <si>
    <t>Brendan.Shannahan@ipp.mpg.de</t>
  </si>
  <si>
    <t>Sam.Lazerson@ipp.mpg.de</t>
  </si>
  <si>
    <t>Paper</t>
  </si>
  <si>
    <t>12, 13</t>
  </si>
  <si>
    <t>Modeling tasks for an all-metall divertor in W7X</t>
  </si>
  <si>
    <t>Paper Rehearsal: Main Chamber recycling</t>
  </si>
  <si>
    <t>EMC3-Eirene (UW-Version)</t>
  </si>
  <si>
    <t>git@gitlab.com:UW_fusion/EMC3-EIRENE.git</t>
  </si>
  <si>
    <t>git@gitlab.com:UW_fusion/pymc3.git</t>
  </si>
  <si>
    <t>https://gitlab.com/UW_fusion/EMC3-EIRENE/-/wikis/home</t>
  </si>
  <si>
    <t>www.eirene.de</t>
  </si>
  <si>
    <t>https://gitlab.mpcdf.mpg.de/emc3-eirene/EMC3/-/wikis</t>
  </si>
  <si>
    <t>Wiki</t>
  </si>
  <si>
    <t>UW Madison EMC3-code</t>
  </si>
  <si>
    <t>IPP EMC3-code (Main reference)</t>
  </si>
  <si>
    <t>Eirene EMC3-Branch</t>
  </si>
  <si>
    <t>Python Post-Processing</t>
  </si>
  <si>
    <t>Test Cases (W7X Limiter)</t>
  </si>
  <si>
    <t>Grid generation (tokamaks)</t>
  </si>
  <si>
    <t>Cherab interface for EMC3</t>
  </si>
  <si>
    <t>Matlab Post-Processing</t>
  </si>
  <si>
    <t>configuration</t>
  </si>
  <si>
    <t>EJM</t>
  </si>
  <si>
    <t>EJM, KJM</t>
  </si>
  <si>
    <t>All</t>
  </si>
  <si>
    <t>Scraper-Mimic</t>
  </si>
  <si>
    <t>EJM,KJM</t>
  </si>
  <si>
    <t>? (HINT)</t>
  </si>
  <si>
    <t>SOL flows in low-iota configuration</t>
  </si>
  <si>
    <t>Measure carbon impurity flows and compare to EMC3 modeling</t>
  </si>
  <si>
    <t>V. Perseo, D. Gradic</t>
  </si>
  <si>
    <t>CIS</t>
  </si>
  <si>
    <t>DBM</t>
  </si>
  <si>
    <t>20180829, 20181002</t>
  </si>
  <si>
    <t>APS-DPP 2020 poster</t>
  </si>
  <si>
    <t>Density &amp; Heating power scans</t>
  </si>
  <si>
    <t>0,1,2</t>
  </si>
  <si>
    <t>1-10</t>
  </si>
  <si>
    <t>N, C, Ar</t>
  </si>
  <si>
    <t>C,N</t>
  </si>
  <si>
    <t>V.Winters</t>
  </si>
  <si>
    <t xml:space="preserve">D. Bold </t>
  </si>
  <si>
    <t>David.Bold@ipp.mpg.de</t>
  </si>
  <si>
    <t>S. Xu</t>
  </si>
  <si>
    <t>KJM</t>
  </si>
  <si>
    <t>FTM (planned)</t>
  </si>
  <si>
    <t>Finite beta effects (HINT)</t>
  </si>
  <si>
    <t>PWI Modeling</t>
  </si>
  <si>
    <t>s.xu@fz-juelich.de</t>
  </si>
  <si>
    <t>EJM, KJM (Planned)</t>
  </si>
  <si>
    <t>F. Effenberg, F. Reimold</t>
  </si>
  <si>
    <t>EMC3 Modeling</t>
  </si>
  <si>
    <t>Yes</t>
  </si>
  <si>
    <t>?</t>
  </si>
  <si>
    <t>No</t>
  </si>
  <si>
    <t>EJM, KJM, FTM (planned)</t>
  </si>
  <si>
    <t>Flows</t>
  </si>
  <si>
    <t>Perpendicular Impurity Transport in the Island O-point</t>
  </si>
  <si>
    <t>Enrichment changes with source location</t>
  </si>
  <si>
    <t>Master</t>
  </si>
  <si>
    <t>A. Kharwandikar</t>
  </si>
  <si>
    <t>Divertor optimization of W7-X</t>
  </si>
  <si>
    <t>FTM</t>
  </si>
  <si>
    <t>amit.kharwandikar@ipp.mpg.de</t>
  </si>
  <si>
    <t>Matthieu Jacobs</t>
  </si>
  <si>
    <t>D. Boyeart</t>
  </si>
  <si>
    <t>Non-resonant divertor configurations</t>
  </si>
  <si>
    <t>EELab</t>
  </si>
  <si>
    <t>Time-dependent impurity trace model</t>
  </si>
  <si>
    <t>Not maintained any longer</t>
  </si>
  <si>
    <t>xemc3</t>
  </si>
  <si>
    <t>D. Bold</t>
  </si>
  <si>
    <t>Amit.Kharwandikar@ipp.mpg.de</t>
  </si>
  <si>
    <t>hfrerichs@wisc.edu</t>
  </si>
  <si>
    <t>d.harting@fz-juelich.de</t>
  </si>
  <si>
    <t>f.effenberg@Princeton.edu</t>
  </si>
  <si>
    <t>kgarcia26@wisc.edu</t>
  </si>
  <si>
    <t>boeyaert@wisc.edu</t>
  </si>
  <si>
    <t>Mag. Configurations</t>
  </si>
  <si>
    <t>Non-resonant configurations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</si>
</sst>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70C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center"/>
    </xf>
    <xf numFmtId="0" fontId="0" fillId="0" borderId="0" xfId="0" applyFont="1"/>
    <xf numFmtId="0" fontId="2" fillId="0" borderId="0" xfId="1" applyAlignment="1">
      <alignment vertical="center"/>
    </xf>
    <xf numFmtId="0" fontId="4" fillId="0" borderId="0" xfId="0" applyFont="1"/>
    <xf numFmtId="16" fontId="0" fillId="0" borderId="0" xfId="0" applyNumberFormat="1"/>
    <xf numFmtId="0" fontId="0" fillId="0" borderId="0" xfId="0"/>
    <xf numFmtId="0" fontId="2" fillId="0" borderId="0" xfId="1"/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0" fillId="0" borderId="0" xfId="0"/>
    <xf numFmtId="0" fontId="2" fillId="0" borderId="0" xfId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1" fillId="0" borderId="0" xfId="0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0" fillId="3" borderId="2" xfId="0" applyFill="1" applyBorder="1" applyAlignment="1">
      <alignment wrapText="1"/>
    </xf>
    <xf numFmtId="17" fontId="0" fillId="3" borderId="2" xfId="0" applyNumberFormat="1" applyFill="1" applyBorder="1" applyAlignment="1">
      <alignment wrapText="1"/>
    </xf>
    <xf numFmtId="17" fontId="0" fillId="3" borderId="4" xfId="0" applyNumberForma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14" fontId="0" fillId="0" borderId="0" xfId="0" applyNumberFormat="1"/>
    <xf numFmtId="0" fontId="0" fillId="0" borderId="3" xfId="0" applyBorder="1" applyAlignment="1">
      <alignment wrapText="1"/>
    </xf>
    <xf numFmtId="0" fontId="0" fillId="5" borderId="2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9" fillId="8" borderId="4" xfId="0" applyFont="1" applyFill="1" applyBorder="1" applyAlignment="1">
      <alignment wrapText="1"/>
    </xf>
    <xf numFmtId="0" fontId="11" fillId="0" borderId="0" xfId="0" applyFont="1"/>
    <xf numFmtId="16" fontId="0" fillId="0" borderId="0" xfId="0" quotePrefix="1" applyNumberFormat="1"/>
    <xf numFmtId="0" fontId="0" fillId="0" borderId="0" xfId="0" quotePrefix="1"/>
    <xf numFmtId="0" fontId="12" fillId="0" borderId="0" xfId="0" applyFont="1"/>
    <xf numFmtId="0" fontId="13" fillId="0" borderId="0" xfId="1" applyFont="1"/>
    <xf numFmtId="0" fontId="0" fillId="5" borderId="1" xfId="0" applyFill="1" applyBorder="1" applyAlignment="1">
      <alignment wrapText="1"/>
    </xf>
    <xf numFmtId="0" fontId="0" fillId="4" borderId="1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alf.Koenig@ipp.mpg.de" TargetMode="External"/><Relationship Id="rId13" Type="http://schemas.openxmlformats.org/officeDocument/2006/relationships/hyperlink" Target="mailto:kriete@auburn.edu" TargetMode="External"/><Relationship Id="rId18" Type="http://schemas.openxmlformats.org/officeDocument/2006/relationships/hyperlink" Target="mailto:d.harting@fz-juelich.de" TargetMode="External"/><Relationship Id="rId3" Type="http://schemas.openxmlformats.org/officeDocument/2006/relationships/hyperlink" Target="mailto:Felix.Reimold@ipp.mpg.de" TargetMode="External"/><Relationship Id="rId21" Type="http://schemas.openxmlformats.org/officeDocument/2006/relationships/hyperlink" Target="mailto:kgarcia26@wisc.edu" TargetMode="External"/><Relationship Id="rId7" Type="http://schemas.openxmlformats.org/officeDocument/2006/relationships/hyperlink" Target="mailto:Victoria.Winters@ipp.mpg.de" TargetMode="External"/><Relationship Id="rId12" Type="http://schemas.openxmlformats.org/officeDocument/2006/relationships/hyperlink" Target="mailto:Sam.Lazerson@ipp.mpg.de" TargetMode="External"/><Relationship Id="rId17" Type="http://schemas.openxmlformats.org/officeDocument/2006/relationships/hyperlink" Target="mailto:hfrerichs@wisc.edu" TargetMode="External"/><Relationship Id="rId2" Type="http://schemas.openxmlformats.org/officeDocument/2006/relationships/hyperlink" Target="mailto:Yuhe.Feng@ipp.mpg.de" TargetMode="External"/><Relationship Id="rId16" Type="http://schemas.openxmlformats.org/officeDocument/2006/relationships/hyperlink" Target="mailto:s.xu@fz-juelich.de" TargetMode="External"/><Relationship Id="rId20" Type="http://schemas.openxmlformats.org/officeDocument/2006/relationships/hyperlink" Target="mailto:f.effenberg@Princeton.edu" TargetMode="External"/><Relationship Id="rId1" Type="http://schemas.openxmlformats.org/officeDocument/2006/relationships/hyperlink" Target="mailto:j.romazanov@fz-juelich.de" TargetMode="External"/><Relationship Id="rId6" Type="http://schemas.openxmlformats.org/officeDocument/2006/relationships/hyperlink" Target="mailto:Tilman.Lunt@ipp.mpg.de" TargetMode="External"/><Relationship Id="rId11" Type="http://schemas.openxmlformats.org/officeDocument/2006/relationships/hyperlink" Target="mailto:Brendan.Shannahan@ipp.mpg.de" TargetMode="External"/><Relationship Id="rId5" Type="http://schemas.openxmlformats.org/officeDocument/2006/relationships/hyperlink" Target="mailto:David.Bold@ipp.mpg.de" TargetMode="External"/><Relationship Id="rId15" Type="http://schemas.openxmlformats.org/officeDocument/2006/relationships/hyperlink" Target="mailto:Amit.Kharwandikar@ipp.mpg.de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oschmitz@wisc.edu" TargetMode="External"/><Relationship Id="rId19" Type="http://schemas.openxmlformats.org/officeDocument/2006/relationships/hyperlink" Target="mailto:lorejd@ornl.gov" TargetMode="External"/><Relationship Id="rId4" Type="http://schemas.openxmlformats.org/officeDocument/2006/relationships/hyperlink" Target="mailto:Klaus.Schmid@ipp.mpg.de" TargetMode="External"/><Relationship Id="rId9" Type="http://schemas.openxmlformats.org/officeDocument/2006/relationships/hyperlink" Target="mailto:Maciej.Krykowiak@ipp.mpg.de" TargetMode="External"/><Relationship Id="rId14" Type="http://schemas.openxmlformats.org/officeDocument/2006/relationships/hyperlink" Target="mailto:vanblarcum@wisc.edu" TargetMode="External"/><Relationship Id="rId22" Type="http://schemas.openxmlformats.org/officeDocument/2006/relationships/hyperlink" Target="mailto:boeyaert@wisc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Tilman.Lunt@ipp.mpg.de" TargetMode="External"/><Relationship Id="rId2" Type="http://schemas.openxmlformats.org/officeDocument/2006/relationships/hyperlink" Target="mailto:Victoria.Winters@ipp.mpg.de" TargetMode="External"/><Relationship Id="rId1" Type="http://schemas.openxmlformats.org/officeDocument/2006/relationships/hyperlink" Target="mailto:Klaus.Schmid@ipp.mpg.de" TargetMode="External"/><Relationship Id="rId4" Type="http://schemas.openxmlformats.org/officeDocument/2006/relationships/hyperlink" Target="mailto:Yuhe.Feng@ipp.mpg.de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git@gitlab.com:UW_fusion/EMC3-EIRENE.git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github.com/ORNL-Fusion/EMC3-routines" TargetMode="External"/><Relationship Id="rId7" Type="http://schemas.openxmlformats.org/officeDocument/2006/relationships/hyperlink" Target="https://gitlab.mpcdf.mpg.de/emc3-eirene/EMC3" TargetMode="External"/><Relationship Id="rId12" Type="http://schemas.openxmlformats.org/officeDocument/2006/relationships/hyperlink" Target="https://gitlab.mpcdf.mpg.de/emc3-eirene/EMC3/-/wikis" TargetMode="External"/><Relationship Id="rId2" Type="http://schemas.openxmlformats.org/officeDocument/2006/relationships/hyperlink" Target="https://jugit.fz-juelich.de/emc3/emc3-eirene-utilities" TargetMode="External"/><Relationship Id="rId1" Type="http://schemas.openxmlformats.org/officeDocument/2006/relationships/hyperlink" Target="https://github.com/hfrerichs/flare.git" TargetMode="External"/><Relationship Id="rId6" Type="http://schemas.openxmlformats.org/officeDocument/2006/relationships/hyperlink" Target="https://emc3_usr:E1r8n8-R8p0@apps.fz-juelich.de/git/iek-4/eirene" TargetMode="External"/><Relationship Id="rId11" Type="http://schemas.openxmlformats.org/officeDocument/2006/relationships/hyperlink" Target="http://www.eirene.de/" TargetMode="External"/><Relationship Id="rId5" Type="http://schemas.openxmlformats.org/officeDocument/2006/relationships/hyperlink" Target="https://gitlab.mpcdf.mpg.de/emc3-eirene/EMC3EIRENE_test_cases" TargetMode="External"/><Relationship Id="rId10" Type="http://schemas.openxmlformats.org/officeDocument/2006/relationships/hyperlink" Target="https://gitlab.com/UW_fusion/EMC3-EIRENE/-/wikis/home" TargetMode="External"/><Relationship Id="rId4" Type="http://schemas.openxmlformats.org/officeDocument/2006/relationships/hyperlink" Target="https://gitlab.com/iwaters/emc3cherab" TargetMode="External"/><Relationship Id="rId9" Type="http://schemas.openxmlformats.org/officeDocument/2006/relationships/hyperlink" Target="mailto:git@gitlab.com:UW_fusion/pymc3.gi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David.Bold@ipp.mpg.de" TargetMode="External"/><Relationship Id="rId3" Type="http://schemas.openxmlformats.org/officeDocument/2006/relationships/hyperlink" Target="mailto:effenberg@wisc.edu" TargetMode="External"/><Relationship Id="rId7" Type="http://schemas.openxmlformats.org/officeDocument/2006/relationships/hyperlink" Target="mailto:Victoria.Winters@ipp.mpg.de" TargetMode="External"/><Relationship Id="rId2" Type="http://schemas.openxmlformats.org/officeDocument/2006/relationships/hyperlink" Target="mailto:m.rack@forschungszentrum-juelich.de" TargetMode="External"/><Relationship Id="rId1" Type="http://schemas.openxmlformats.org/officeDocument/2006/relationships/hyperlink" Target="mailto:m.rack@forschungszentrum-juelich.de" TargetMode="External"/><Relationship Id="rId6" Type="http://schemas.openxmlformats.org/officeDocument/2006/relationships/hyperlink" Target="mailto:Felix.Reimold@ipp.mpg.de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mailto:yuhe.feng@ipp.mpg.de" TargetMode="External"/><Relationship Id="rId10" Type="http://schemas.openxmlformats.org/officeDocument/2006/relationships/hyperlink" Target="mailto:amit.kharwandikar@ipp.mpg.de" TargetMode="External"/><Relationship Id="rId4" Type="http://schemas.openxmlformats.org/officeDocument/2006/relationships/hyperlink" Target="mailto:lorejd@ornl.gov" TargetMode="External"/><Relationship Id="rId9" Type="http://schemas.openxmlformats.org/officeDocument/2006/relationships/hyperlink" Target="mailto:s.xu@fz-juelich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4"/>
  <sheetViews>
    <sheetView tabSelected="1" zoomScaleNormal="100" workbookViewId="0">
      <pane xSplit="3" ySplit="5" topLeftCell="D12" activePane="bottomRight" state="frozen"/>
      <selection pane="topRight" activeCell="D1" sqref="D1"/>
      <selection pane="bottomLeft" activeCell="A5" sqref="A5"/>
      <selection pane="bottomRight" activeCell="B23" sqref="B23"/>
    </sheetView>
  </sheetViews>
  <sheetFormatPr defaultRowHeight="15" x14ac:dyDescent="0.25"/>
  <cols>
    <col min="1" max="1" width="10.7109375" style="23" customWidth="1"/>
    <col min="2" max="2" width="11.28515625" style="23" bestFit="1" customWidth="1"/>
    <col min="3" max="3" width="4.5703125" style="23" customWidth="1"/>
    <col min="4" max="4" width="19.7109375" style="23" bestFit="1" customWidth="1"/>
    <col min="5" max="5" width="31.85546875" style="23" customWidth="1"/>
    <col min="6" max="6" width="41.42578125" style="23" customWidth="1"/>
    <col min="7" max="7" width="18.28515625" style="23" customWidth="1"/>
    <col min="8" max="8" width="23.5703125" style="23" customWidth="1"/>
    <col min="9" max="11" width="21" style="23" customWidth="1"/>
    <col min="12" max="12" width="27.85546875" style="23" customWidth="1"/>
    <col min="13" max="13" width="25.42578125" style="23" customWidth="1"/>
    <col min="14" max="14" width="24.140625" style="23" customWidth="1"/>
    <col min="15" max="16384" width="9.140625" style="23"/>
  </cols>
  <sheetData>
    <row r="1" spans="1:14" s="35" customFormat="1" ht="101.25" customHeight="1" x14ac:dyDescent="0.25">
      <c r="A1" s="25" t="s">
        <v>141</v>
      </c>
      <c r="B1" s="25" t="s">
        <v>165</v>
      </c>
      <c r="C1" s="26" t="s">
        <v>116</v>
      </c>
      <c r="D1" s="27" t="s">
        <v>147</v>
      </c>
      <c r="E1" s="27" t="s">
        <v>142</v>
      </c>
      <c r="F1" s="27" t="s">
        <v>143</v>
      </c>
      <c r="G1" s="27" t="s">
        <v>149</v>
      </c>
      <c r="H1" s="27" t="s">
        <v>117</v>
      </c>
      <c r="I1" s="27" t="s">
        <v>150</v>
      </c>
      <c r="J1" s="27" t="s">
        <v>309</v>
      </c>
      <c r="K1" s="27" t="s">
        <v>279</v>
      </c>
      <c r="L1" s="27" t="s">
        <v>144</v>
      </c>
      <c r="M1" s="25" t="s">
        <v>145</v>
      </c>
      <c r="N1" s="27" t="s">
        <v>146</v>
      </c>
    </row>
    <row r="2" spans="1:14" s="28" customFormat="1" x14ac:dyDescent="0.25">
      <c r="A2" s="38" t="s">
        <v>148</v>
      </c>
      <c r="B2" s="38" t="s">
        <v>162</v>
      </c>
    </row>
    <row r="3" spans="1:14" s="28" customFormat="1" x14ac:dyDescent="0.25">
      <c r="A3" s="47" t="s">
        <v>185</v>
      </c>
      <c r="B3" s="39" t="s">
        <v>164</v>
      </c>
      <c r="D3" s="29"/>
    </row>
    <row r="4" spans="1:14" s="28" customFormat="1" hidden="1" x14ac:dyDescent="0.25">
      <c r="A4" s="48" t="s">
        <v>244</v>
      </c>
      <c r="B4" s="48" t="s">
        <v>244</v>
      </c>
      <c r="D4" s="29"/>
    </row>
    <row r="5" spans="1:14" s="31" customFormat="1" hidden="1" x14ac:dyDescent="0.25">
      <c r="A5" s="41" t="s">
        <v>243</v>
      </c>
      <c r="B5" s="37" t="s">
        <v>243</v>
      </c>
      <c r="D5" s="30"/>
    </row>
    <row r="6" spans="1:14" x14ac:dyDescent="0.25">
      <c r="A6" s="38" t="s">
        <v>148</v>
      </c>
      <c r="B6" s="39" t="s">
        <v>164</v>
      </c>
      <c r="C6" s="23">
        <v>1</v>
      </c>
      <c r="D6" s="24" t="s">
        <v>163</v>
      </c>
      <c r="E6" s="23" t="s">
        <v>139</v>
      </c>
      <c r="G6" s="23" t="s">
        <v>28</v>
      </c>
      <c r="J6" s="23" t="s">
        <v>310</v>
      </c>
      <c r="K6" s="23" t="s">
        <v>280</v>
      </c>
      <c r="M6" s="23" t="s">
        <v>140</v>
      </c>
    </row>
    <row r="7" spans="1:14" ht="30" x14ac:dyDescent="0.25">
      <c r="A7" s="38" t="s">
        <v>148</v>
      </c>
      <c r="B7" s="39" t="s">
        <v>164</v>
      </c>
      <c r="C7" s="23">
        <v>2</v>
      </c>
      <c r="D7" s="23" t="s">
        <v>166</v>
      </c>
      <c r="E7" s="23" t="s">
        <v>167</v>
      </c>
      <c r="G7" s="23" t="s">
        <v>27</v>
      </c>
      <c r="J7" s="23" t="s">
        <v>310</v>
      </c>
      <c r="K7" s="23" t="s">
        <v>281</v>
      </c>
    </row>
    <row r="8" spans="1:14" ht="30" x14ac:dyDescent="0.25">
      <c r="A8" s="38" t="s">
        <v>148</v>
      </c>
      <c r="B8" s="39" t="s">
        <v>164</v>
      </c>
      <c r="C8" s="23">
        <v>3</v>
      </c>
      <c r="D8" s="23" t="s">
        <v>168</v>
      </c>
      <c r="E8" s="23" t="s">
        <v>169</v>
      </c>
      <c r="G8" s="23" t="s">
        <v>323</v>
      </c>
      <c r="H8" s="23" t="s">
        <v>227</v>
      </c>
      <c r="J8" s="23" t="s">
        <v>310</v>
      </c>
      <c r="K8" s="23" t="s">
        <v>282</v>
      </c>
    </row>
    <row r="9" spans="1:14" ht="30" x14ac:dyDescent="0.25">
      <c r="A9" s="38" t="s">
        <v>148</v>
      </c>
      <c r="B9" s="39" t="s">
        <v>164</v>
      </c>
      <c r="C9" s="23">
        <v>4</v>
      </c>
      <c r="D9" s="23" t="s">
        <v>170</v>
      </c>
      <c r="E9" s="23" t="s">
        <v>177</v>
      </c>
      <c r="G9" s="23" t="s">
        <v>104</v>
      </c>
      <c r="J9" s="23" t="s">
        <v>311</v>
      </c>
      <c r="K9" s="23" t="s">
        <v>280</v>
      </c>
    </row>
    <row r="10" spans="1:14" ht="30" hidden="1" x14ac:dyDescent="0.25">
      <c r="A10" s="41" t="s">
        <v>243</v>
      </c>
      <c r="B10" s="37" t="s">
        <v>243</v>
      </c>
      <c r="C10" s="23">
        <v>5</v>
      </c>
      <c r="D10" s="23" t="s">
        <v>171</v>
      </c>
      <c r="E10" s="23" t="s">
        <v>172</v>
      </c>
      <c r="G10" s="23" t="s">
        <v>30</v>
      </c>
      <c r="J10" s="23" t="s">
        <v>310</v>
      </c>
      <c r="K10" s="23" t="s">
        <v>283</v>
      </c>
    </row>
    <row r="11" spans="1:14" ht="60" x14ac:dyDescent="0.25">
      <c r="A11" s="38" t="s">
        <v>148</v>
      </c>
      <c r="B11" s="38" t="s">
        <v>162</v>
      </c>
      <c r="C11" s="23">
        <v>6</v>
      </c>
      <c r="D11" s="23" t="s">
        <v>173</v>
      </c>
      <c r="E11" s="23" t="s">
        <v>183</v>
      </c>
      <c r="F11" s="23" t="s">
        <v>184</v>
      </c>
      <c r="G11" s="23" t="s">
        <v>34</v>
      </c>
      <c r="H11" s="23" t="s">
        <v>223</v>
      </c>
      <c r="J11" s="23" t="s">
        <v>310</v>
      </c>
      <c r="K11" s="23" t="s">
        <v>281</v>
      </c>
      <c r="M11" s="23" t="s">
        <v>182</v>
      </c>
    </row>
    <row r="12" spans="1:14" ht="45" x14ac:dyDescent="0.25">
      <c r="A12" s="38" t="s">
        <v>148</v>
      </c>
      <c r="B12" s="38" t="s">
        <v>162</v>
      </c>
      <c r="C12" s="23">
        <v>7</v>
      </c>
      <c r="D12" s="23" t="s">
        <v>163</v>
      </c>
      <c r="E12" s="23" t="s">
        <v>180</v>
      </c>
      <c r="F12" s="23" t="s">
        <v>181</v>
      </c>
      <c r="G12" s="23" t="s">
        <v>34</v>
      </c>
      <c r="H12" s="23" t="s">
        <v>222</v>
      </c>
      <c r="J12" s="23" t="s">
        <v>310</v>
      </c>
      <c r="K12" s="23" t="s">
        <v>284</v>
      </c>
      <c r="M12" s="23" t="s">
        <v>140</v>
      </c>
    </row>
    <row r="13" spans="1:14" ht="30" x14ac:dyDescent="0.25">
      <c r="A13" s="38" t="s">
        <v>148</v>
      </c>
      <c r="B13" s="39" t="s">
        <v>164</v>
      </c>
      <c r="C13" s="23">
        <v>8</v>
      </c>
      <c r="D13" s="23" t="s">
        <v>174</v>
      </c>
      <c r="E13" s="23" t="s">
        <v>177</v>
      </c>
      <c r="G13" s="23" t="s">
        <v>46</v>
      </c>
      <c r="J13" s="23" t="s">
        <v>312</v>
      </c>
      <c r="K13" s="23" t="s">
        <v>280</v>
      </c>
    </row>
    <row r="14" spans="1:14" ht="30" x14ac:dyDescent="0.25">
      <c r="A14" s="38" t="s">
        <v>148</v>
      </c>
      <c r="B14" s="39" t="s">
        <v>164</v>
      </c>
      <c r="C14" s="23">
        <v>9</v>
      </c>
      <c r="D14" s="23" t="s">
        <v>174</v>
      </c>
      <c r="E14" s="23" t="s">
        <v>177</v>
      </c>
      <c r="G14" s="23" t="s">
        <v>32</v>
      </c>
      <c r="H14" s="23" t="s">
        <v>308</v>
      </c>
      <c r="J14" s="23" t="s">
        <v>312</v>
      </c>
      <c r="K14" s="23" t="s">
        <v>307</v>
      </c>
    </row>
    <row r="15" spans="1:14" ht="30" x14ac:dyDescent="0.25">
      <c r="A15" s="38" t="s">
        <v>148</v>
      </c>
      <c r="B15" s="39" t="s">
        <v>164</v>
      </c>
      <c r="C15" s="23">
        <v>10</v>
      </c>
      <c r="D15" s="23" t="s">
        <v>176</v>
      </c>
      <c r="E15" s="23" t="s">
        <v>178</v>
      </c>
      <c r="G15" s="23" t="s">
        <v>112</v>
      </c>
      <c r="H15" s="23" t="s">
        <v>224</v>
      </c>
      <c r="J15" s="23" t="s">
        <v>310</v>
      </c>
      <c r="K15" s="23" t="s">
        <v>281</v>
      </c>
    </row>
    <row r="16" spans="1:14" ht="30" x14ac:dyDescent="0.25">
      <c r="A16" s="38" t="s">
        <v>148</v>
      </c>
      <c r="B16" s="39" t="s">
        <v>164</v>
      </c>
      <c r="C16" s="23">
        <v>11</v>
      </c>
      <c r="D16" s="23" t="s">
        <v>175</v>
      </c>
      <c r="E16" s="23" t="s">
        <v>179</v>
      </c>
      <c r="G16" s="23" t="s">
        <v>112</v>
      </c>
      <c r="H16" s="23" t="s">
        <v>225</v>
      </c>
      <c r="J16" s="23" t="s">
        <v>310</v>
      </c>
      <c r="K16" s="23" t="s">
        <v>281</v>
      </c>
    </row>
    <row r="17" spans="1:13" ht="60" hidden="1" x14ac:dyDescent="0.25">
      <c r="A17" s="41" t="s">
        <v>243</v>
      </c>
      <c r="B17" s="37" t="s">
        <v>243</v>
      </c>
      <c r="C17" s="23">
        <v>12</v>
      </c>
      <c r="D17" s="23" t="s">
        <v>163</v>
      </c>
      <c r="E17" s="23" t="s">
        <v>219</v>
      </c>
      <c r="F17" s="23" t="s">
        <v>220</v>
      </c>
      <c r="G17" s="23" t="s">
        <v>31</v>
      </c>
      <c r="H17" s="23" t="s">
        <v>226</v>
      </c>
      <c r="I17" s="23" t="s">
        <v>239</v>
      </c>
      <c r="J17" s="23" t="s">
        <v>310</v>
      </c>
      <c r="K17" s="23" t="s">
        <v>280</v>
      </c>
      <c r="M17" s="23" t="s">
        <v>221</v>
      </c>
    </row>
    <row r="18" spans="1:13" ht="30" hidden="1" x14ac:dyDescent="0.25">
      <c r="A18" s="40" t="s">
        <v>243</v>
      </c>
      <c r="B18" s="37" t="s">
        <v>243</v>
      </c>
      <c r="C18" s="23">
        <v>13</v>
      </c>
      <c r="D18" s="23" t="s">
        <v>231</v>
      </c>
      <c r="E18" s="23" t="s">
        <v>240</v>
      </c>
      <c r="F18" s="23" t="s">
        <v>241</v>
      </c>
      <c r="G18" s="23" t="s">
        <v>31</v>
      </c>
      <c r="J18" s="23" t="s">
        <v>310</v>
      </c>
      <c r="K18" s="23" t="s">
        <v>280</v>
      </c>
    </row>
    <row r="19" spans="1:13" ht="45" x14ac:dyDescent="0.25">
      <c r="A19" s="38" t="s">
        <v>148</v>
      </c>
      <c r="B19" s="39" t="s">
        <v>164</v>
      </c>
      <c r="C19" s="23">
        <v>14</v>
      </c>
      <c r="D19" s="23" t="s">
        <v>170</v>
      </c>
      <c r="E19" s="23" t="s">
        <v>236</v>
      </c>
      <c r="F19" s="23" t="s">
        <v>237</v>
      </c>
      <c r="G19" s="23" t="s">
        <v>31</v>
      </c>
      <c r="H19" s="23" t="s">
        <v>242</v>
      </c>
      <c r="I19" s="23" t="s">
        <v>238</v>
      </c>
      <c r="J19" s="23" t="s">
        <v>310</v>
      </c>
      <c r="K19" s="23" t="s">
        <v>280</v>
      </c>
      <c r="M19" s="23" t="s">
        <v>235</v>
      </c>
    </row>
    <row r="20" spans="1:13" x14ac:dyDescent="0.25">
      <c r="A20" s="36" t="s">
        <v>185</v>
      </c>
      <c r="B20" s="39" t="s">
        <v>164</v>
      </c>
      <c r="C20" s="23">
        <v>15</v>
      </c>
      <c r="D20" s="23" t="s">
        <v>170</v>
      </c>
      <c r="E20" s="23" t="s">
        <v>229</v>
      </c>
      <c r="G20" s="23" t="s">
        <v>103</v>
      </c>
      <c r="H20" s="23" t="s">
        <v>228</v>
      </c>
      <c r="J20" s="23" t="s">
        <v>310</v>
      </c>
      <c r="K20" s="23" t="s">
        <v>285</v>
      </c>
    </row>
    <row r="21" spans="1:13" ht="30" x14ac:dyDescent="0.25">
      <c r="A21" s="38" t="s">
        <v>148</v>
      </c>
      <c r="B21" s="39" t="s">
        <v>164</v>
      </c>
      <c r="C21" s="23">
        <v>16</v>
      </c>
      <c r="D21" s="23" t="s">
        <v>234</v>
      </c>
      <c r="E21" s="23" t="s">
        <v>230</v>
      </c>
      <c r="G21" s="23" t="s">
        <v>103</v>
      </c>
      <c r="H21" s="23" t="s">
        <v>228</v>
      </c>
      <c r="J21" s="23" t="s">
        <v>310</v>
      </c>
      <c r="K21" s="23" t="s">
        <v>313</v>
      </c>
    </row>
    <row r="22" spans="1:13" x14ac:dyDescent="0.25">
      <c r="A22" s="38" t="s">
        <v>148</v>
      </c>
      <c r="B22" s="39" t="s">
        <v>164</v>
      </c>
      <c r="C22" s="23">
        <v>17</v>
      </c>
      <c r="D22" s="23" t="s">
        <v>231</v>
      </c>
      <c r="E22" s="23" t="s">
        <v>232</v>
      </c>
      <c r="G22" s="23" t="s">
        <v>103</v>
      </c>
      <c r="H22" s="23" t="s">
        <v>228</v>
      </c>
      <c r="J22" s="23" t="s">
        <v>310</v>
      </c>
    </row>
    <row r="23" spans="1:13" x14ac:dyDescent="0.25">
      <c r="A23" s="36" t="s">
        <v>185</v>
      </c>
      <c r="B23" s="39" t="s">
        <v>164</v>
      </c>
      <c r="C23" s="23">
        <v>18</v>
      </c>
      <c r="D23" s="23" t="s">
        <v>234</v>
      </c>
      <c r="E23" s="23" t="s">
        <v>233</v>
      </c>
      <c r="G23" s="23" t="s">
        <v>103</v>
      </c>
      <c r="H23" s="23" t="s">
        <v>228</v>
      </c>
      <c r="J23" s="23" t="s">
        <v>310</v>
      </c>
    </row>
    <row r="24" spans="1:13" ht="15.75" x14ac:dyDescent="0.25">
      <c r="A24" s="38" t="s">
        <v>148</v>
      </c>
      <c r="B24" s="39" t="s">
        <v>164</v>
      </c>
      <c r="C24" s="23">
        <v>19</v>
      </c>
      <c r="D24" s="23" t="s">
        <v>314</v>
      </c>
      <c r="E24" t="s">
        <v>286</v>
      </c>
      <c r="F24" t="s">
        <v>287</v>
      </c>
      <c r="G24" s="23" t="s">
        <v>245</v>
      </c>
      <c r="H24" s="23" t="s">
        <v>288</v>
      </c>
      <c r="I24" s="23" t="s">
        <v>289</v>
      </c>
      <c r="J24" s="23" t="s">
        <v>312</v>
      </c>
      <c r="K24" s="23" t="s">
        <v>290</v>
      </c>
      <c r="L24" s="42" t="s">
        <v>291</v>
      </c>
      <c r="M24" s="42" t="s">
        <v>292</v>
      </c>
    </row>
    <row r="25" spans="1:13" ht="30" x14ac:dyDescent="0.25">
      <c r="A25" s="38" t="s">
        <v>148</v>
      </c>
      <c r="B25" s="39" t="s">
        <v>164</v>
      </c>
      <c r="C25" s="23">
        <v>20</v>
      </c>
      <c r="D25" s="23" t="s">
        <v>170</v>
      </c>
      <c r="E25" s="23" t="s">
        <v>315</v>
      </c>
      <c r="G25" s="23" t="s">
        <v>31</v>
      </c>
      <c r="H25" s="23" t="s">
        <v>288</v>
      </c>
      <c r="I25" s="23" t="s">
        <v>289</v>
      </c>
      <c r="J25" s="23" t="s">
        <v>310</v>
      </c>
      <c r="K25" s="23" t="s">
        <v>280</v>
      </c>
    </row>
    <row r="26" spans="1:13" ht="30" x14ac:dyDescent="0.25">
      <c r="A26" s="38" t="s">
        <v>148</v>
      </c>
      <c r="B26" s="39" t="s">
        <v>164</v>
      </c>
      <c r="C26" s="23">
        <v>21</v>
      </c>
      <c r="D26" s="23" t="s">
        <v>170</v>
      </c>
      <c r="E26" s="23" t="s">
        <v>316</v>
      </c>
      <c r="G26" s="23" t="s">
        <v>31</v>
      </c>
      <c r="J26" s="23" t="s">
        <v>310</v>
      </c>
      <c r="K26" s="23" t="s">
        <v>280</v>
      </c>
    </row>
    <row r="27" spans="1:13" x14ac:dyDescent="0.25">
      <c r="A27" s="38" t="s">
        <v>148</v>
      </c>
      <c r="B27" s="39" t="s">
        <v>164</v>
      </c>
      <c r="C27" s="23">
        <v>22</v>
      </c>
      <c r="D27" s="23" t="s">
        <v>336</v>
      </c>
      <c r="E27" s="23" t="s">
        <v>337</v>
      </c>
      <c r="G27" s="23" t="s">
        <v>102</v>
      </c>
    </row>
    <row r="28" spans="1:13" x14ac:dyDescent="0.25">
      <c r="C28" s="23">
        <v>23</v>
      </c>
    </row>
    <row r="29" spans="1:13" x14ac:dyDescent="0.25">
      <c r="C29" s="23">
        <v>24</v>
      </c>
    </row>
    <row r="30" spans="1:13" x14ac:dyDescent="0.25">
      <c r="C30" s="23">
        <v>25</v>
      </c>
    </row>
    <row r="31" spans="1:13" x14ac:dyDescent="0.25">
      <c r="C31" s="23">
        <v>26</v>
      </c>
    </row>
    <row r="32" spans="1:13" x14ac:dyDescent="0.25">
      <c r="C32" s="23">
        <v>27</v>
      </c>
    </row>
    <row r="33" spans="3:3" x14ac:dyDescent="0.25">
      <c r="C33" s="23">
        <v>28</v>
      </c>
    </row>
    <row r="34" spans="3:3" x14ac:dyDescent="0.25">
      <c r="C34" s="23">
        <v>29</v>
      </c>
    </row>
  </sheetData>
  <autoFilter ref="A1:N34">
    <filterColumn colId="0">
      <filters blank="1">
        <filter val="active"/>
        <filter val="postponed"/>
      </filters>
    </filterColumn>
  </autoFilter>
  <conditionalFormatting sqref="B1">
    <cfRule type="cellIs" dxfId="2" priority="1" operator="equal">
      <formula>"overdue"</formula>
    </cfRule>
    <cfRule type="cellIs" dxfId="1" priority="2" operator="equal">
      <formula>"updated"</formula>
    </cfRule>
    <cfRule type="cellIs" dxfId="0" priority="3" operator="equal">
      <formula>"due"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7" sqref="C17"/>
    </sheetView>
  </sheetViews>
  <sheetFormatPr defaultColWidth="9.140625" defaultRowHeight="15" x14ac:dyDescent="0.25"/>
  <cols>
    <col min="1" max="1" width="14.140625" bestFit="1" customWidth="1"/>
    <col min="2" max="2" width="17.28515625" bestFit="1" customWidth="1"/>
    <col min="3" max="3" width="25.28515625" bestFit="1" customWidth="1"/>
    <col min="4" max="4" width="13.28515625" style="3" bestFit="1" customWidth="1"/>
    <col min="5" max="5" width="54.42578125" customWidth="1"/>
  </cols>
  <sheetData>
    <row r="1" spans="1:5" s="20" customFormat="1" x14ac:dyDescent="0.25">
      <c r="A1" s="18" t="s">
        <v>2</v>
      </c>
      <c r="B1" s="18" t="s">
        <v>25</v>
      </c>
      <c r="C1" s="18" t="s">
        <v>3</v>
      </c>
      <c r="D1" s="19" t="s">
        <v>29</v>
      </c>
      <c r="E1" s="18" t="s">
        <v>26</v>
      </c>
    </row>
    <row r="2" spans="1:5" x14ac:dyDescent="0.25">
      <c r="A2" t="s">
        <v>28</v>
      </c>
      <c r="B2" t="s">
        <v>35</v>
      </c>
      <c r="C2" s="15" t="s">
        <v>251</v>
      </c>
      <c r="D2" s="3" t="s">
        <v>41</v>
      </c>
      <c r="E2" t="s">
        <v>159</v>
      </c>
    </row>
    <row r="3" spans="1:5" x14ac:dyDescent="0.25">
      <c r="A3" t="s">
        <v>33</v>
      </c>
      <c r="B3" t="s">
        <v>36</v>
      </c>
      <c r="C3" s="15" t="s">
        <v>331</v>
      </c>
      <c r="D3" s="3" t="s">
        <v>41</v>
      </c>
      <c r="E3" t="s">
        <v>158</v>
      </c>
    </row>
    <row r="4" spans="1:5" x14ac:dyDescent="0.25">
      <c r="A4" t="s">
        <v>111</v>
      </c>
      <c r="B4" s="14" t="s">
        <v>39</v>
      </c>
      <c r="C4" s="15" t="s">
        <v>253</v>
      </c>
      <c r="D4" s="3" t="s">
        <v>41</v>
      </c>
      <c r="E4" s="14" t="s">
        <v>152</v>
      </c>
    </row>
    <row r="5" spans="1:5" x14ac:dyDescent="0.25">
      <c r="A5" t="s">
        <v>31</v>
      </c>
      <c r="B5" s="14" t="s">
        <v>35</v>
      </c>
      <c r="C5" s="15" t="s">
        <v>254</v>
      </c>
      <c r="D5" s="3" t="s">
        <v>41</v>
      </c>
      <c r="E5" t="s">
        <v>155</v>
      </c>
    </row>
    <row r="6" spans="1:5" x14ac:dyDescent="0.25">
      <c r="A6" t="s">
        <v>34</v>
      </c>
      <c r="B6" t="s">
        <v>35</v>
      </c>
      <c r="C6" s="15" t="s">
        <v>252</v>
      </c>
      <c r="D6" s="3" t="s">
        <v>41</v>
      </c>
      <c r="E6" t="s">
        <v>154</v>
      </c>
    </row>
    <row r="7" spans="1:5" x14ac:dyDescent="0.25">
      <c r="A7" s="14" t="s">
        <v>104</v>
      </c>
      <c r="B7" t="s">
        <v>38</v>
      </c>
      <c r="C7" s="15" t="s">
        <v>332</v>
      </c>
      <c r="D7" s="3" t="s">
        <v>41</v>
      </c>
      <c r="E7" t="s">
        <v>160</v>
      </c>
    </row>
    <row r="8" spans="1:5" x14ac:dyDescent="0.25">
      <c r="A8" t="s">
        <v>30</v>
      </c>
      <c r="B8" t="s">
        <v>37</v>
      </c>
      <c r="C8" s="15" t="s">
        <v>80</v>
      </c>
      <c r="E8" t="s">
        <v>101</v>
      </c>
    </row>
    <row r="9" spans="1:5" x14ac:dyDescent="0.25">
      <c r="A9" s="14" t="s">
        <v>46</v>
      </c>
      <c r="B9" s="14" t="s">
        <v>39</v>
      </c>
      <c r="C9" s="15" t="s">
        <v>49</v>
      </c>
      <c r="D9" s="3" t="s">
        <v>41</v>
      </c>
      <c r="E9" t="s">
        <v>120</v>
      </c>
    </row>
    <row r="10" spans="1:5" x14ac:dyDescent="0.25">
      <c r="A10" t="s">
        <v>32</v>
      </c>
      <c r="B10" t="s">
        <v>38</v>
      </c>
      <c r="C10" s="15" t="s">
        <v>100</v>
      </c>
      <c r="E10" s="14" t="s">
        <v>130</v>
      </c>
    </row>
    <row r="11" spans="1:5" x14ac:dyDescent="0.25">
      <c r="A11" t="s">
        <v>27</v>
      </c>
      <c r="B11" t="s">
        <v>36</v>
      </c>
      <c r="C11" s="15" t="s">
        <v>333</v>
      </c>
      <c r="E11" t="s">
        <v>58</v>
      </c>
    </row>
    <row r="12" spans="1:5" x14ac:dyDescent="0.25">
      <c r="A12" t="s">
        <v>329</v>
      </c>
      <c r="B12" s="14" t="s">
        <v>35</v>
      </c>
      <c r="C12" s="15" t="s">
        <v>300</v>
      </c>
      <c r="E12" s="14" t="s">
        <v>151</v>
      </c>
    </row>
    <row r="13" spans="1:5" x14ac:dyDescent="0.25">
      <c r="A13" s="14" t="s">
        <v>301</v>
      </c>
      <c r="B13" t="s">
        <v>38</v>
      </c>
      <c r="C13" s="15" t="s">
        <v>306</v>
      </c>
      <c r="E13" t="s">
        <v>119</v>
      </c>
    </row>
    <row r="14" spans="1:5" x14ac:dyDescent="0.25">
      <c r="A14" s="14" t="s">
        <v>318</v>
      </c>
      <c r="B14" s="14" t="s">
        <v>35</v>
      </c>
      <c r="C14" s="15" t="s">
        <v>330</v>
      </c>
      <c r="D14" s="14"/>
      <c r="E14" t="s">
        <v>319</v>
      </c>
    </row>
    <row r="15" spans="1:5" s="14" customFormat="1" x14ac:dyDescent="0.25">
      <c r="A15" s="14" t="s">
        <v>102</v>
      </c>
      <c r="B15" t="s">
        <v>36</v>
      </c>
      <c r="C15" s="15" t="s">
        <v>334</v>
      </c>
      <c r="D15" s="3"/>
      <c r="E15" s="14" t="s">
        <v>324</v>
      </c>
    </row>
    <row r="16" spans="1:5" x14ac:dyDescent="0.25">
      <c r="A16" t="s">
        <v>323</v>
      </c>
      <c r="B16" s="14" t="s">
        <v>36</v>
      </c>
      <c r="C16" s="15" t="s">
        <v>335</v>
      </c>
      <c r="E16" t="s">
        <v>118</v>
      </c>
    </row>
    <row r="17" spans="1:5" s="14" customFormat="1" x14ac:dyDescent="0.25"/>
    <row r="18" spans="1:5" x14ac:dyDescent="0.25">
      <c r="A18" s="11" t="s">
        <v>161</v>
      </c>
      <c r="B18" s="14"/>
      <c r="C18" s="14"/>
      <c r="E18" s="14"/>
    </row>
    <row r="19" spans="1:5" s="14" customFormat="1" x14ac:dyDescent="0.25">
      <c r="A19" t="s">
        <v>133</v>
      </c>
      <c r="B19" s="3" t="s">
        <v>135</v>
      </c>
      <c r="D19" s="3" t="s">
        <v>40</v>
      </c>
      <c r="E19" s="14" t="s">
        <v>132</v>
      </c>
    </row>
    <row r="20" spans="1:5" s="14" customFormat="1" x14ac:dyDescent="0.25">
      <c r="A20" s="14" t="s">
        <v>317</v>
      </c>
      <c r="B20" s="3"/>
      <c r="C20" s="14" t="s">
        <v>322</v>
      </c>
      <c r="D20" s="3"/>
      <c r="E20" s="14" t="s">
        <v>132</v>
      </c>
    </row>
    <row r="21" spans="1:5" s="14" customFormat="1" x14ac:dyDescent="0.25">
      <c r="A21" t="s">
        <v>134</v>
      </c>
      <c r="B21"/>
      <c r="C21"/>
      <c r="D21" s="3"/>
      <c r="E21" t="s">
        <v>131</v>
      </c>
    </row>
    <row r="22" spans="1:5" x14ac:dyDescent="0.25">
      <c r="A22" s="14"/>
      <c r="B22" s="14"/>
      <c r="C22" s="14"/>
      <c r="E22" s="14"/>
    </row>
    <row r="23" spans="1:5" x14ac:dyDescent="0.25">
      <c r="A23" s="11" t="s">
        <v>124</v>
      </c>
    </row>
    <row r="24" spans="1:5" x14ac:dyDescent="0.25">
      <c r="A24" t="s">
        <v>121</v>
      </c>
      <c r="B24" t="s">
        <v>36</v>
      </c>
      <c r="C24" s="15" t="s">
        <v>257</v>
      </c>
      <c r="E24" t="s">
        <v>156</v>
      </c>
    </row>
    <row r="25" spans="1:5" x14ac:dyDescent="0.25">
      <c r="A25" t="s">
        <v>137</v>
      </c>
      <c r="B25" s="14" t="s">
        <v>35</v>
      </c>
      <c r="C25" s="15" t="s">
        <v>255</v>
      </c>
      <c r="E25" t="s">
        <v>156</v>
      </c>
    </row>
    <row r="26" spans="1:5" x14ac:dyDescent="0.25">
      <c r="A26" t="s">
        <v>136</v>
      </c>
      <c r="B26" s="14" t="s">
        <v>35</v>
      </c>
      <c r="C26" s="15" t="s">
        <v>256</v>
      </c>
      <c r="E26" t="s">
        <v>125</v>
      </c>
    </row>
    <row r="27" spans="1:5" x14ac:dyDescent="0.25">
      <c r="A27" t="s">
        <v>107</v>
      </c>
      <c r="B27" t="s">
        <v>35</v>
      </c>
      <c r="E27" t="s">
        <v>125</v>
      </c>
    </row>
    <row r="28" spans="1:5" x14ac:dyDescent="0.25">
      <c r="A28" t="s">
        <v>108</v>
      </c>
      <c r="B28" s="14" t="s">
        <v>35</v>
      </c>
      <c r="E28" t="s">
        <v>126</v>
      </c>
    </row>
    <row r="29" spans="1:5" x14ac:dyDescent="0.25">
      <c r="A29" t="s">
        <v>109</v>
      </c>
      <c r="B29" s="14" t="s">
        <v>35</v>
      </c>
      <c r="E29" s="14" t="s">
        <v>126</v>
      </c>
    </row>
    <row r="30" spans="1:5" x14ac:dyDescent="0.25">
      <c r="A30" t="s">
        <v>122</v>
      </c>
      <c r="B30" s="14" t="s">
        <v>35</v>
      </c>
      <c r="E30" t="s">
        <v>128</v>
      </c>
    </row>
    <row r="31" spans="1:5" x14ac:dyDescent="0.25">
      <c r="A31" t="s">
        <v>110</v>
      </c>
      <c r="B31" t="s">
        <v>38</v>
      </c>
      <c r="E31" t="s">
        <v>138</v>
      </c>
    </row>
    <row r="33" spans="1:5" x14ac:dyDescent="0.25">
      <c r="A33" t="s">
        <v>123</v>
      </c>
      <c r="B33" s="14" t="s">
        <v>35</v>
      </c>
      <c r="C33" s="15" t="s">
        <v>258</v>
      </c>
      <c r="D33" s="3" t="s">
        <v>41</v>
      </c>
      <c r="E33" t="s">
        <v>129</v>
      </c>
    </row>
    <row r="34" spans="1:5" x14ac:dyDescent="0.25">
      <c r="A34" t="s">
        <v>127</v>
      </c>
      <c r="B34" s="14" t="s">
        <v>35</v>
      </c>
      <c r="C34" s="15" t="s">
        <v>259</v>
      </c>
      <c r="E34" t="s">
        <v>157</v>
      </c>
    </row>
    <row r="35" spans="1:5" s="14" customFormat="1" x14ac:dyDescent="0.25">
      <c r="D35" s="3"/>
    </row>
    <row r="36" spans="1:5" s="14" customFormat="1" x14ac:dyDescent="0.25">
      <c r="A36" s="14" t="s">
        <v>245</v>
      </c>
      <c r="B36" s="14" t="s">
        <v>246</v>
      </c>
      <c r="C36" s="15" t="s">
        <v>247</v>
      </c>
      <c r="D36" s="3"/>
      <c r="E36" s="14" t="s">
        <v>248</v>
      </c>
    </row>
    <row r="37" spans="1:5" s="14" customFormat="1" x14ac:dyDescent="0.25">
      <c r="A37" s="14" t="s">
        <v>249</v>
      </c>
      <c r="B37" s="14" t="s">
        <v>36</v>
      </c>
      <c r="C37" s="15" t="s">
        <v>250</v>
      </c>
      <c r="D37" s="3"/>
    </row>
    <row r="38" spans="1:5" s="14" customFormat="1" x14ac:dyDescent="0.25">
      <c r="C38" s="15"/>
      <c r="D38" s="3"/>
    </row>
    <row r="39" spans="1:5" x14ac:dyDescent="0.25">
      <c r="A39" s="11" t="s">
        <v>153</v>
      </c>
    </row>
    <row r="40" spans="1:5" x14ac:dyDescent="0.25">
      <c r="A40" s="21" t="s">
        <v>6</v>
      </c>
      <c r="B40" s="21" t="s">
        <v>38</v>
      </c>
      <c r="C40" s="21"/>
      <c r="D40" s="22" t="s">
        <v>41</v>
      </c>
      <c r="E40" s="21" t="s">
        <v>153</v>
      </c>
    </row>
  </sheetData>
  <autoFilter ref="A1:E14"/>
  <hyperlinks>
    <hyperlink ref="C10" r:id="rId1"/>
    <hyperlink ref="C2" r:id="rId2"/>
    <hyperlink ref="C6" r:id="rId3"/>
    <hyperlink ref="C9" r:id="rId4"/>
    <hyperlink ref="C12" r:id="rId5"/>
    <hyperlink ref="C4" r:id="rId6"/>
    <hyperlink ref="C5" r:id="rId7"/>
    <hyperlink ref="C25" r:id="rId8"/>
    <hyperlink ref="C26" r:id="rId9"/>
    <hyperlink ref="C24" r:id="rId10"/>
    <hyperlink ref="C33" r:id="rId11"/>
    <hyperlink ref="C34" r:id="rId12"/>
    <hyperlink ref="C36" r:id="rId13"/>
    <hyperlink ref="C37" r:id="rId14"/>
    <hyperlink ref="C14" r:id="rId15"/>
    <hyperlink ref="C13" r:id="rId16"/>
    <hyperlink ref="C3" r:id="rId17"/>
    <hyperlink ref="C7" r:id="rId18"/>
    <hyperlink ref="C8" r:id="rId19"/>
    <hyperlink ref="C11" r:id="rId20"/>
    <hyperlink ref="C15" r:id="rId21"/>
    <hyperlink ref="C16" r:id="rId22"/>
  </hyperlinks>
  <pageMargins left="0.7" right="0.7" top="0.75" bottom="0.75" header="0.3" footer="0.3"/>
  <pageSetup paperSize="9" orientation="portrait"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pane ySplit="1" topLeftCell="A2" activePane="bottomLeft" state="frozen"/>
      <selection pane="bottomLeft" activeCell="C2" sqref="C2"/>
    </sheetView>
  </sheetViews>
  <sheetFormatPr defaultColWidth="9.140625" defaultRowHeight="15" x14ac:dyDescent="0.25"/>
  <cols>
    <col min="1" max="1" width="24" customWidth="1"/>
    <col min="2" max="2" width="21.7109375" customWidth="1"/>
    <col min="3" max="3" width="25.140625" bestFit="1" customWidth="1"/>
    <col min="4" max="4" width="29.85546875" bestFit="1" customWidth="1"/>
  </cols>
  <sheetData>
    <row r="1" spans="1:4" s="18" customFormat="1" x14ac:dyDescent="0.25">
      <c r="A1" s="18" t="s">
        <v>42</v>
      </c>
      <c r="B1" s="18" t="s">
        <v>43</v>
      </c>
      <c r="C1" s="18" t="s">
        <v>3</v>
      </c>
      <c r="D1" s="18" t="s">
        <v>44</v>
      </c>
    </row>
    <row r="2" spans="1:4" x14ac:dyDescent="0.25">
      <c r="A2" t="s">
        <v>203</v>
      </c>
      <c r="B2" t="s">
        <v>28</v>
      </c>
      <c r="C2" s="15" t="s">
        <v>251</v>
      </c>
    </row>
    <row r="3" spans="1:4" x14ac:dyDescent="0.25">
      <c r="A3" t="s">
        <v>45</v>
      </c>
      <c r="B3" t="s">
        <v>46</v>
      </c>
      <c r="C3" s="2" t="s">
        <v>49</v>
      </c>
      <c r="D3" t="s">
        <v>47</v>
      </c>
    </row>
    <row r="4" spans="1:4" x14ac:dyDescent="0.25">
      <c r="A4" t="s">
        <v>325</v>
      </c>
      <c r="B4" t="s">
        <v>64</v>
      </c>
      <c r="D4" t="s">
        <v>214</v>
      </c>
    </row>
    <row r="5" spans="1:4" s="14" customFormat="1" x14ac:dyDescent="0.25">
      <c r="A5" s="14" t="s">
        <v>216</v>
      </c>
      <c r="B5" s="14" t="s">
        <v>64</v>
      </c>
      <c r="D5" s="14" t="s">
        <v>217</v>
      </c>
    </row>
    <row r="6" spans="1:4" x14ac:dyDescent="0.25">
      <c r="A6" t="s">
        <v>215</v>
      </c>
      <c r="B6" t="s">
        <v>104</v>
      </c>
      <c r="D6" t="s">
        <v>113</v>
      </c>
    </row>
    <row r="7" spans="1:4" x14ac:dyDescent="0.25">
      <c r="A7" t="s">
        <v>203</v>
      </c>
      <c r="B7" t="s">
        <v>28</v>
      </c>
      <c r="D7" t="s">
        <v>218</v>
      </c>
    </row>
    <row r="8" spans="1:4" x14ac:dyDescent="0.25">
      <c r="A8" t="s">
        <v>57</v>
      </c>
      <c r="B8" t="s">
        <v>114</v>
      </c>
      <c r="D8" t="s">
        <v>115</v>
      </c>
    </row>
    <row r="9" spans="1:4" x14ac:dyDescent="0.25">
      <c r="A9" t="s">
        <v>203</v>
      </c>
      <c r="B9" t="s">
        <v>111</v>
      </c>
      <c r="C9" s="15" t="s">
        <v>253</v>
      </c>
      <c r="D9" t="s">
        <v>213</v>
      </c>
    </row>
    <row r="10" spans="1:4" x14ac:dyDescent="0.25">
      <c r="A10" t="s">
        <v>203</v>
      </c>
      <c r="B10" t="s">
        <v>31</v>
      </c>
      <c r="C10" s="15" t="s">
        <v>254</v>
      </c>
      <c r="D10" t="s">
        <v>326</v>
      </c>
    </row>
  </sheetData>
  <autoFilter ref="A1:D9"/>
  <hyperlinks>
    <hyperlink ref="C3" r:id="rId1"/>
    <hyperlink ref="C10" r:id="rId2"/>
    <hyperlink ref="C9" r:id="rId3"/>
    <hyperlink ref="C2" r:id="rI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D2" sqref="D2"/>
    </sheetView>
  </sheetViews>
  <sheetFormatPr defaultRowHeight="15" x14ac:dyDescent="0.25"/>
  <cols>
    <col min="1" max="1" width="10.28515625" customWidth="1"/>
    <col min="2" max="2" width="7.42578125" customWidth="1"/>
    <col min="3" max="3" width="23.5703125" customWidth="1"/>
    <col min="4" max="4" width="36.140625" customWidth="1"/>
    <col min="5" max="5" width="17.7109375" customWidth="1"/>
    <col min="9" max="9" width="24.28515625" customWidth="1"/>
  </cols>
  <sheetData>
    <row r="1" spans="1:9" x14ac:dyDescent="0.25">
      <c r="A1" s="32" t="s">
        <v>186</v>
      </c>
      <c r="B1" s="32" t="s">
        <v>194</v>
      </c>
      <c r="C1" s="32" t="s">
        <v>188</v>
      </c>
      <c r="D1" s="32" t="s">
        <v>187</v>
      </c>
      <c r="E1" s="32" t="s">
        <v>189</v>
      </c>
      <c r="F1" s="32" t="s">
        <v>190</v>
      </c>
      <c r="G1" s="32" t="s">
        <v>191</v>
      </c>
      <c r="H1" s="33" t="s">
        <v>192</v>
      </c>
      <c r="I1" s="32" t="s">
        <v>193</v>
      </c>
    </row>
    <row r="2" spans="1:9" x14ac:dyDescent="0.25">
      <c r="A2" t="s">
        <v>260</v>
      </c>
      <c r="B2" t="s">
        <v>261</v>
      </c>
      <c r="C2" t="s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4" sqref="C14"/>
    </sheetView>
  </sheetViews>
  <sheetFormatPr defaultRowHeight="15" x14ac:dyDescent="0.25"/>
  <cols>
    <col min="1" max="2" width="9.7109375" bestFit="1" customWidth="1"/>
    <col min="3" max="3" width="14.140625" bestFit="1" customWidth="1"/>
    <col min="4" max="4" width="62.140625" bestFit="1" customWidth="1"/>
  </cols>
  <sheetData>
    <row r="1" spans="1:5" x14ac:dyDescent="0.25">
      <c r="A1" s="17" t="s">
        <v>195</v>
      </c>
      <c r="B1" s="17" t="s">
        <v>196</v>
      </c>
      <c r="C1" s="16" t="s">
        <v>197</v>
      </c>
      <c r="D1" s="16" t="s">
        <v>187</v>
      </c>
      <c r="E1" s="17" t="s">
        <v>198</v>
      </c>
    </row>
    <row r="2" spans="1:5" x14ac:dyDescent="0.25">
      <c r="A2" s="34">
        <v>43586</v>
      </c>
      <c r="B2" t="s">
        <v>204</v>
      </c>
      <c r="C2" t="s">
        <v>34</v>
      </c>
      <c r="D2" t="s">
        <v>199</v>
      </c>
    </row>
    <row r="3" spans="1:5" x14ac:dyDescent="0.25">
      <c r="A3" s="34">
        <v>43922</v>
      </c>
      <c r="B3" s="14" t="s">
        <v>204</v>
      </c>
      <c r="C3" s="14" t="s">
        <v>34</v>
      </c>
      <c r="D3" t="s">
        <v>200</v>
      </c>
    </row>
    <row r="4" spans="1:5" x14ac:dyDescent="0.25">
      <c r="A4" s="34">
        <v>43922</v>
      </c>
      <c r="B4" s="14" t="s">
        <v>204</v>
      </c>
      <c r="C4" s="14" t="s">
        <v>34</v>
      </c>
      <c r="D4" t="s">
        <v>201</v>
      </c>
    </row>
    <row r="5" spans="1:5" x14ac:dyDescent="0.25">
      <c r="A5" s="34">
        <v>43922</v>
      </c>
      <c r="B5" s="14" t="s">
        <v>204</v>
      </c>
      <c r="C5" t="s">
        <v>31</v>
      </c>
      <c r="D5" t="s">
        <v>202</v>
      </c>
    </row>
    <row r="6" spans="1:5" x14ac:dyDescent="0.25">
      <c r="B6" t="s">
        <v>208</v>
      </c>
      <c r="C6" t="s">
        <v>46</v>
      </c>
      <c r="D6" t="s">
        <v>209</v>
      </c>
    </row>
    <row r="7" spans="1:5" x14ac:dyDescent="0.25">
      <c r="B7" s="14" t="s">
        <v>208</v>
      </c>
      <c r="C7" t="s">
        <v>32</v>
      </c>
      <c r="D7" s="14" t="s">
        <v>210</v>
      </c>
    </row>
    <row r="8" spans="1:5" x14ac:dyDescent="0.25">
      <c r="A8" s="34">
        <v>43951</v>
      </c>
      <c r="B8" s="14" t="s">
        <v>204</v>
      </c>
      <c r="C8" t="s">
        <v>104</v>
      </c>
      <c r="D8" t="s">
        <v>206</v>
      </c>
    </row>
    <row r="9" spans="1:5" x14ac:dyDescent="0.25">
      <c r="A9" s="34">
        <v>43951</v>
      </c>
      <c r="B9" s="14" t="s">
        <v>204</v>
      </c>
      <c r="C9" t="s">
        <v>104</v>
      </c>
      <c r="D9" t="s">
        <v>207</v>
      </c>
    </row>
    <row r="10" spans="1:5" x14ac:dyDescent="0.25">
      <c r="A10" s="34">
        <v>43951</v>
      </c>
      <c r="B10" s="14" t="s">
        <v>204</v>
      </c>
      <c r="C10" t="s">
        <v>28</v>
      </c>
      <c r="D10" t="s">
        <v>205</v>
      </c>
    </row>
    <row r="11" spans="1:5" x14ac:dyDescent="0.25">
      <c r="A11" s="34">
        <v>43951</v>
      </c>
      <c r="B11" s="14" t="s">
        <v>204</v>
      </c>
      <c r="C11" t="s">
        <v>211</v>
      </c>
      <c r="D11" t="s">
        <v>212</v>
      </c>
    </row>
    <row r="12" spans="1:5" x14ac:dyDescent="0.25">
      <c r="A12" s="34">
        <v>43990</v>
      </c>
      <c r="B12" s="14" t="s">
        <v>204</v>
      </c>
      <c r="C12" s="14" t="s">
        <v>211</v>
      </c>
      <c r="D12" s="14" t="s">
        <v>262</v>
      </c>
    </row>
    <row r="13" spans="1:5" x14ac:dyDescent="0.25">
      <c r="A13" s="34">
        <v>43990</v>
      </c>
      <c r="B13" s="14" t="s">
        <v>204</v>
      </c>
      <c r="C13" t="s">
        <v>31</v>
      </c>
      <c r="D13" t="s">
        <v>263</v>
      </c>
    </row>
  </sheetData>
  <autoFilter ref="A1:E1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10" sqref="C10"/>
    </sheetView>
  </sheetViews>
  <sheetFormatPr defaultColWidth="9.140625" defaultRowHeight="15" x14ac:dyDescent="0.25"/>
  <cols>
    <col min="1" max="1" width="27.5703125" customWidth="1"/>
    <col min="2" max="2" width="6.42578125" bestFit="1" customWidth="1"/>
    <col min="3" max="3" width="11.140625" bestFit="1" customWidth="1"/>
    <col min="4" max="4" width="17.140625" customWidth="1"/>
    <col min="5" max="5" width="40.140625" customWidth="1"/>
    <col min="6" max="6" width="51" bestFit="1" customWidth="1"/>
  </cols>
  <sheetData>
    <row r="1" spans="1:7" s="1" customFormat="1" x14ac:dyDescent="0.25">
      <c r="A1" s="1" t="s">
        <v>42</v>
      </c>
      <c r="B1" s="1" t="s">
        <v>48</v>
      </c>
      <c r="C1" s="1" t="s">
        <v>43</v>
      </c>
      <c r="D1" s="1" t="s">
        <v>3</v>
      </c>
      <c r="E1" s="1" t="s">
        <v>44</v>
      </c>
      <c r="F1" s="1" t="s">
        <v>50</v>
      </c>
      <c r="G1" s="1" t="s">
        <v>73</v>
      </c>
    </row>
    <row r="2" spans="1:7" s="4" customFormat="1" x14ac:dyDescent="0.25">
      <c r="A2" s="4" t="s">
        <v>55</v>
      </c>
      <c r="C2" s="4" t="s">
        <v>56</v>
      </c>
      <c r="E2" s="4" t="s">
        <v>272</v>
      </c>
      <c r="F2" s="15" t="s">
        <v>54</v>
      </c>
    </row>
    <row r="3" spans="1:7" s="4" customFormat="1" x14ac:dyDescent="0.25">
      <c r="E3" s="4" t="s">
        <v>270</v>
      </c>
      <c r="F3" s="15" t="s">
        <v>269</v>
      </c>
    </row>
    <row r="4" spans="1:7" s="4" customFormat="1" x14ac:dyDescent="0.25">
      <c r="A4" s="4" t="s">
        <v>57</v>
      </c>
      <c r="C4" s="4" t="s">
        <v>6</v>
      </c>
      <c r="E4" s="4" t="s">
        <v>273</v>
      </c>
      <c r="F4" s="15" t="s">
        <v>68</v>
      </c>
    </row>
    <row r="5" spans="1:7" s="4" customFormat="1" x14ac:dyDescent="0.25">
      <c r="E5" s="4" t="s">
        <v>270</v>
      </c>
      <c r="F5" s="15" t="s">
        <v>268</v>
      </c>
    </row>
    <row r="6" spans="1:7" s="4" customFormat="1" x14ac:dyDescent="0.25">
      <c r="A6" s="4" t="s">
        <v>264</v>
      </c>
      <c r="C6" s="4" t="s">
        <v>64</v>
      </c>
      <c r="E6" s="4" t="s">
        <v>271</v>
      </c>
      <c r="F6" s="15" t="s">
        <v>265</v>
      </c>
    </row>
    <row r="7" spans="1:7" s="4" customFormat="1" x14ac:dyDescent="0.25">
      <c r="C7" s="14"/>
      <c r="E7" s="4" t="s">
        <v>270</v>
      </c>
      <c r="F7" s="15" t="s">
        <v>267</v>
      </c>
    </row>
    <row r="8" spans="1:7" x14ac:dyDescent="0.25">
      <c r="A8" t="s">
        <v>325</v>
      </c>
      <c r="C8" s="14" t="s">
        <v>63</v>
      </c>
    </row>
    <row r="9" spans="1:7" x14ac:dyDescent="0.25">
      <c r="A9" t="s">
        <v>62</v>
      </c>
      <c r="C9" t="s">
        <v>63</v>
      </c>
      <c r="E9" s="4" t="s">
        <v>276</v>
      </c>
      <c r="F9" s="5" t="s">
        <v>61</v>
      </c>
    </row>
    <row r="10" spans="1:7" s="14" customFormat="1" x14ac:dyDescent="0.25">
      <c r="A10" s="14" t="s">
        <v>328</v>
      </c>
      <c r="C10" s="14" t="s">
        <v>329</v>
      </c>
      <c r="E10" s="4"/>
      <c r="F10" s="5"/>
    </row>
    <row r="11" spans="1:7" x14ac:dyDescent="0.25">
      <c r="A11" t="s">
        <v>66</v>
      </c>
      <c r="C11" t="s">
        <v>67</v>
      </c>
      <c r="E11" s="4" t="s">
        <v>277</v>
      </c>
      <c r="F11" s="15" t="s">
        <v>65</v>
      </c>
    </row>
    <row r="12" spans="1:7" x14ac:dyDescent="0.25">
      <c r="A12" s="8" t="s">
        <v>69</v>
      </c>
      <c r="B12" s="8"/>
      <c r="C12" s="8" t="s">
        <v>70</v>
      </c>
      <c r="D12" s="8"/>
      <c r="E12" s="4" t="s">
        <v>278</v>
      </c>
      <c r="F12" s="9" t="s">
        <v>71</v>
      </c>
      <c r="G12" s="8" t="s">
        <v>72</v>
      </c>
    </row>
    <row r="18" spans="1:6" x14ac:dyDescent="0.25">
      <c r="A18" s="11" t="s">
        <v>327</v>
      </c>
    </row>
    <row r="19" spans="1:6" x14ac:dyDescent="0.25">
      <c r="A19" s="45" t="s">
        <v>53</v>
      </c>
      <c r="B19" s="45"/>
      <c r="C19" s="45" t="s">
        <v>6</v>
      </c>
      <c r="D19" s="45"/>
      <c r="E19" s="45" t="s">
        <v>275</v>
      </c>
      <c r="F19" s="46" t="s">
        <v>52</v>
      </c>
    </row>
    <row r="20" spans="1:6" x14ac:dyDescent="0.25">
      <c r="A20" s="45" t="s">
        <v>60</v>
      </c>
      <c r="B20" s="45"/>
      <c r="C20" s="45" t="s">
        <v>6</v>
      </c>
      <c r="D20" s="45"/>
      <c r="E20" s="45" t="s">
        <v>274</v>
      </c>
      <c r="F20" s="46" t="s">
        <v>59</v>
      </c>
    </row>
    <row r="21" spans="1:6" s="45" customFormat="1" x14ac:dyDescent="0.25">
      <c r="A21" s="45" t="s">
        <v>51</v>
      </c>
      <c r="C21" s="45" t="s">
        <v>64</v>
      </c>
      <c r="E21" s="45" t="s">
        <v>274</v>
      </c>
      <c r="F21" s="46" t="s">
        <v>266</v>
      </c>
    </row>
  </sheetData>
  <hyperlinks>
    <hyperlink ref="F9" r:id="rId1"/>
    <hyperlink ref="F20" r:id="rId2"/>
    <hyperlink ref="F12" r:id="rId3"/>
    <hyperlink ref="F11" r:id="rId4"/>
    <hyperlink ref="F19" r:id="rId5"/>
    <hyperlink ref="F4" r:id="rId6"/>
    <hyperlink ref="F2" r:id="rId7"/>
    <hyperlink ref="F6" r:id="rId8" display="mailto:git@gitlab.com:UW_fusion/EMC3-EIRENE.git"/>
    <hyperlink ref="F21" r:id="rId9" display="mailto:git@gitlab.com:UW_fusion/pymc3.git"/>
    <hyperlink ref="F7" r:id="rId10"/>
    <hyperlink ref="F5" r:id="rId11"/>
    <hyperlink ref="F3" r:id="rId12"/>
  </hyperlinks>
  <pageMargins left="0.7" right="0.7" top="0.75" bottom="0.75" header="0.3" footer="0.3"/>
  <pageSetup paperSize="9" orientation="portrait"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10" sqref="A10"/>
    </sheetView>
  </sheetViews>
  <sheetFormatPr defaultColWidth="9.140625" defaultRowHeight="15" x14ac:dyDescent="0.25"/>
  <cols>
    <col min="1" max="1" width="25.28515625" style="10" customWidth="1"/>
    <col min="2" max="2" width="22.7109375" style="10" bestFit="1" customWidth="1"/>
    <col min="3" max="3" width="16.140625" style="10" customWidth="1"/>
    <col min="4" max="5" width="14.42578125" style="10" customWidth="1"/>
    <col min="6" max="6" width="9.140625" style="10"/>
    <col min="7" max="7" width="15.140625" style="10" bestFit="1" customWidth="1"/>
    <col min="8" max="9" width="9.140625" style="10"/>
    <col min="10" max="10" width="15" style="10" customWidth="1"/>
    <col min="11" max="16384" width="9.140625" style="10"/>
  </cols>
  <sheetData>
    <row r="1" spans="1:11" s="11" customFormat="1" x14ac:dyDescent="0.25">
      <c r="A1" s="11" t="s">
        <v>0</v>
      </c>
      <c r="B1" s="11" t="s">
        <v>4</v>
      </c>
      <c r="C1" s="11" t="s">
        <v>15</v>
      </c>
      <c r="D1" s="11" t="s">
        <v>14</v>
      </c>
      <c r="E1" s="11" t="s">
        <v>9</v>
      </c>
      <c r="F1" s="11" t="s">
        <v>5</v>
      </c>
      <c r="G1" s="11" t="s">
        <v>1</v>
      </c>
      <c r="J1" s="11" t="s">
        <v>2</v>
      </c>
      <c r="K1" s="11" t="s">
        <v>3</v>
      </c>
    </row>
    <row r="2" spans="1:11" x14ac:dyDescent="0.25">
      <c r="A2" s="10" t="s">
        <v>83</v>
      </c>
      <c r="B2" s="10" t="s">
        <v>81</v>
      </c>
      <c r="G2" s="10">
        <v>20181016.16</v>
      </c>
      <c r="K2" s="12"/>
    </row>
    <row r="3" spans="1:11" x14ac:dyDescent="0.25">
      <c r="A3" s="10" t="s">
        <v>84</v>
      </c>
      <c r="B3" s="10" t="s">
        <v>82</v>
      </c>
      <c r="G3" s="10">
        <v>20181017.190000001</v>
      </c>
    </row>
    <row r="5" spans="1:11" x14ac:dyDescent="0.25">
      <c r="A5" s="10" t="s">
        <v>87</v>
      </c>
      <c r="B5" s="10" t="s">
        <v>91</v>
      </c>
      <c r="D5" s="10" t="s">
        <v>88</v>
      </c>
      <c r="E5" s="7" t="s">
        <v>89</v>
      </c>
      <c r="F5" s="10" t="s">
        <v>90</v>
      </c>
      <c r="G5" s="6">
        <v>20181011.120000001</v>
      </c>
    </row>
    <row r="6" spans="1:11" x14ac:dyDescent="0.25">
      <c r="K6" s="12"/>
    </row>
    <row r="7" spans="1:11" x14ac:dyDescent="0.25">
      <c r="A7" s="10" t="s">
        <v>105</v>
      </c>
      <c r="B7" s="10" t="s">
        <v>106</v>
      </c>
    </row>
    <row r="9" spans="1:11" x14ac:dyDescent="0.25">
      <c r="K9" s="12"/>
    </row>
    <row r="10" spans="1:11" x14ac:dyDescent="0.25">
      <c r="K10" s="12"/>
    </row>
    <row r="11" spans="1:11" x14ac:dyDescent="0.25">
      <c r="K11" s="12"/>
    </row>
    <row r="12" spans="1:11" x14ac:dyDescent="0.25">
      <c r="K12" s="12"/>
    </row>
    <row r="13" spans="1:11" x14ac:dyDescent="0.25">
      <c r="K13" s="12"/>
    </row>
    <row r="14" spans="1:11" x14ac:dyDescent="0.25">
      <c r="K14" s="12"/>
    </row>
    <row r="18" spans="7:11" x14ac:dyDescent="0.25">
      <c r="G18" s="13"/>
    </row>
    <row r="20" spans="7:11" x14ac:dyDescent="0.25">
      <c r="K20" s="1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95" workbookViewId="0">
      <selection activeCell="I43" sqref="I43"/>
    </sheetView>
  </sheetViews>
  <sheetFormatPr defaultColWidth="9.140625" defaultRowHeight="15" x14ac:dyDescent="0.25"/>
  <cols>
    <col min="1" max="1" width="25.28515625" customWidth="1"/>
    <col min="2" max="2" width="22.7109375" bestFit="1" customWidth="1"/>
    <col min="3" max="3" width="16.140625" customWidth="1"/>
    <col min="4" max="5" width="14.42578125" customWidth="1"/>
    <col min="7" max="7" width="15.140625" bestFit="1" customWidth="1"/>
    <col min="8" max="8" width="15" customWidth="1"/>
  </cols>
  <sheetData>
    <row r="1" spans="1:9" s="1" customFormat="1" x14ac:dyDescent="0.25">
      <c r="A1" s="1" t="s">
        <v>0</v>
      </c>
      <c r="B1" s="1" t="s">
        <v>4</v>
      </c>
      <c r="C1" s="1" t="s">
        <v>15</v>
      </c>
      <c r="D1" s="1" t="s">
        <v>14</v>
      </c>
      <c r="E1" s="1" t="s">
        <v>9</v>
      </c>
      <c r="F1" s="1" t="s">
        <v>5</v>
      </c>
      <c r="G1" s="1" t="s">
        <v>1</v>
      </c>
      <c r="H1" s="1" t="s">
        <v>2</v>
      </c>
      <c r="I1" s="1" t="s">
        <v>3</v>
      </c>
    </row>
    <row r="2" spans="1:9" x14ac:dyDescent="0.25">
      <c r="A2" t="s">
        <v>12</v>
      </c>
      <c r="B2" t="s">
        <v>13</v>
      </c>
      <c r="C2">
        <v>0</v>
      </c>
      <c r="D2">
        <v>2</v>
      </c>
      <c r="E2">
        <v>4</v>
      </c>
      <c r="G2" t="s">
        <v>11</v>
      </c>
      <c r="H2" t="s">
        <v>7</v>
      </c>
      <c r="I2" s="2" t="s">
        <v>8</v>
      </c>
    </row>
    <row r="3" spans="1:9" x14ac:dyDescent="0.25">
      <c r="C3">
        <v>0</v>
      </c>
      <c r="D3">
        <v>4.5</v>
      </c>
      <c r="E3">
        <v>5</v>
      </c>
      <c r="H3" s="10"/>
      <c r="I3" s="12"/>
    </row>
    <row r="4" spans="1:9" x14ac:dyDescent="0.25">
      <c r="C4">
        <v>0</v>
      </c>
      <c r="D4">
        <v>5</v>
      </c>
      <c r="E4">
        <v>6</v>
      </c>
      <c r="H4" s="10"/>
      <c r="I4" s="12"/>
    </row>
    <row r="6" spans="1:9" x14ac:dyDescent="0.25">
      <c r="A6" t="s">
        <v>12</v>
      </c>
      <c r="B6" t="s">
        <v>13</v>
      </c>
      <c r="C6">
        <v>0</v>
      </c>
      <c r="D6">
        <v>3</v>
      </c>
      <c r="E6">
        <v>7</v>
      </c>
      <c r="G6" t="s">
        <v>10</v>
      </c>
      <c r="H6" t="s">
        <v>7</v>
      </c>
      <c r="I6" s="2" t="s">
        <v>8</v>
      </c>
    </row>
    <row r="7" spans="1:9" x14ac:dyDescent="0.25">
      <c r="C7">
        <v>0</v>
      </c>
      <c r="D7">
        <v>4</v>
      </c>
      <c r="E7">
        <v>7</v>
      </c>
      <c r="H7" s="10"/>
      <c r="I7" s="12"/>
    </row>
    <row r="9" spans="1:9" x14ac:dyDescent="0.25">
      <c r="A9" t="s">
        <v>16</v>
      </c>
      <c r="C9">
        <v>0</v>
      </c>
      <c r="D9" t="s">
        <v>96</v>
      </c>
      <c r="E9" t="s">
        <v>97</v>
      </c>
      <c r="H9" t="s">
        <v>23</v>
      </c>
      <c r="I9" s="2" t="s">
        <v>24</v>
      </c>
    </row>
    <row r="10" spans="1:9" x14ac:dyDescent="0.25">
      <c r="A10" t="s">
        <v>17</v>
      </c>
      <c r="B10" t="s">
        <v>18</v>
      </c>
      <c r="C10" t="s">
        <v>92</v>
      </c>
      <c r="D10" s="7" t="s">
        <v>93</v>
      </c>
      <c r="E10" t="s">
        <v>94</v>
      </c>
      <c r="F10" t="s">
        <v>95</v>
      </c>
      <c r="I10" s="2"/>
    </row>
    <row r="11" spans="1:9" x14ac:dyDescent="0.25">
      <c r="A11" t="s">
        <v>19</v>
      </c>
      <c r="B11" t="s">
        <v>98</v>
      </c>
      <c r="E11" t="s">
        <v>22</v>
      </c>
      <c r="F11" t="s">
        <v>99</v>
      </c>
      <c r="I11" s="2"/>
    </row>
    <row r="12" spans="1:9" x14ac:dyDescent="0.25">
      <c r="A12" t="s">
        <v>20</v>
      </c>
      <c r="H12" s="10"/>
      <c r="I12" s="12"/>
    </row>
    <row r="13" spans="1:9" x14ac:dyDescent="0.25">
      <c r="A13" t="s">
        <v>21</v>
      </c>
      <c r="H13" s="10"/>
      <c r="I13" s="12"/>
    </row>
    <row r="15" spans="1:9" x14ac:dyDescent="0.25">
      <c r="A15" s="10" t="s">
        <v>74</v>
      </c>
      <c r="B15" s="10" t="s">
        <v>75</v>
      </c>
      <c r="C15" s="10" t="s">
        <v>76</v>
      </c>
      <c r="D15" s="10" t="s">
        <v>22</v>
      </c>
      <c r="E15" s="10" t="s">
        <v>22</v>
      </c>
      <c r="F15" s="10" t="s">
        <v>77</v>
      </c>
      <c r="G15" s="10" t="s">
        <v>78</v>
      </c>
      <c r="H15" s="10" t="s">
        <v>79</v>
      </c>
      <c r="I15" s="12" t="s">
        <v>80</v>
      </c>
    </row>
    <row r="17" spans="1:9" x14ac:dyDescent="0.25">
      <c r="A17" t="s">
        <v>86</v>
      </c>
      <c r="B17" t="s">
        <v>81</v>
      </c>
      <c r="G17" s="10">
        <v>20180814.239999998</v>
      </c>
      <c r="H17" t="s">
        <v>28</v>
      </c>
      <c r="I17" s="12" t="s">
        <v>85</v>
      </c>
    </row>
    <row r="18" spans="1:9" x14ac:dyDescent="0.25">
      <c r="G18" s="10">
        <v>20180801.359999999</v>
      </c>
      <c r="H18" s="10"/>
      <c r="I18" s="12"/>
    </row>
    <row r="19" spans="1:9" x14ac:dyDescent="0.25">
      <c r="G19" s="10">
        <v>20180814.09</v>
      </c>
      <c r="H19" s="10"/>
      <c r="I19" s="12"/>
    </row>
    <row r="21" spans="1:9" x14ac:dyDescent="0.25">
      <c r="A21" t="s">
        <v>293</v>
      </c>
      <c r="B21" t="s">
        <v>18</v>
      </c>
      <c r="C21" t="s">
        <v>294</v>
      </c>
      <c r="D21" s="43" t="s">
        <v>295</v>
      </c>
      <c r="E21" s="44" t="s">
        <v>295</v>
      </c>
      <c r="F21" t="s">
        <v>296</v>
      </c>
      <c r="H21" t="s">
        <v>34</v>
      </c>
      <c r="I21" s="15" t="s">
        <v>252</v>
      </c>
    </row>
    <row r="22" spans="1:9" x14ac:dyDescent="0.25">
      <c r="B22" t="s">
        <v>91</v>
      </c>
      <c r="C22">
        <v>0</v>
      </c>
      <c r="F22" t="s">
        <v>99</v>
      </c>
    </row>
    <row r="24" spans="1:9" x14ac:dyDescent="0.25">
      <c r="B24" t="s">
        <v>18</v>
      </c>
      <c r="C24">
        <v>0</v>
      </c>
      <c r="D24">
        <v>6</v>
      </c>
      <c r="E24">
        <v>4.5</v>
      </c>
      <c r="F24" t="s">
        <v>297</v>
      </c>
      <c r="G24">
        <v>20181010.16</v>
      </c>
    </row>
    <row r="25" spans="1:9" x14ac:dyDescent="0.25">
      <c r="B25" t="s">
        <v>91</v>
      </c>
      <c r="C25">
        <v>0</v>
      </c>
      <c r="D25">
        <v>5</v>
      </c>
      <c r="E25">
        <v>3.5</v>
      </c>
      <c r="F25" t="s">
        <v>99</v>
      </c>
      <c r="G25">
        <v>20181011.120000001</v>
      </c>
    </row>
    <row r="27" spans="1:9" x14ac:dyDescent="0.25">
      <c r="H27" t="s">
        <v>298</v>
      </c>
      <c r="I27" s="15" t="s">
        <v>254</v>
      </c>
    </row>
    <row r="31" spans="1:9" x14ac:dyDescent="0.25">
      <c r="H31" t="s">
        <v>299</v>
      </c>
      <c r="I31" s="15" t="s">
        <v>300</v>
      </c>
    </row>
    <row r="35" spans="1:9" x14ac:dyDescent="0.25">
      <c r="A35" t="s">
        <v>304</v>
      </c>
      <c r="B35" t="s">
        <v>280</v>
      </c>
      <c r="C35">
        <v>0</v>
      </c>
      <c r="E35">
        <v>10</v>
      </c>
      <c r="G35">
        <v>20180814.34</v>
      </c>
      <c r="H35" t="s">
        <v>301</v>
      </c>
      <c r="I35" s="15" t="s">
        <v>306</v>
      </c>
    </row>
    <row r="36" spans="1:9" x14ac:dyDescent="0.25">
      <c r="B36" t="s">
        <v>302</v>
      </c>
    </row>
    <row r="37" spans="1:9" x14ac:dyDescent="0.25">
      <c r="B37" t="s">
        <v>303</v>
      </c>
    </row>
    <row r="40" spans="1:9" x14ac:dyDescent="0.25">
      <c r="A40" t="s">
        <v>305</v>
      </c>
      <c r="B40" t="s">
        <v>280</v>
      </c>
      <c r="C40">
        <v>0</v>
      </c>
      <c r="G40">
        <v>20180920.199999999</v>
      </c>
    </row>
    <row r="43" spans="1:9" x14ac:dyDescent="0.25">
      <c r="A43" t="s">
        <v>319</v>
      </c>
      <c r="B43" t="s">
        <v>280</v>
      </c>
      <c r="I43" s="15" t="s">
        <v>321</v>
      </c>
    </row>
    <row r="44" spans="1:9" x14ac:dyDescent="0.25">
      <c r="B44" t="s">
        <v>320</v>
      </c>
    </row>
    <row r="45" spans="1:9" x14ac:dyDescent="0.25">
      <c r="B45" t="s">
        <v>302</v>
      </c>
    </row>
  </sheetData>
  <hyperlinks>
    <hyperlink ref="I2" r:id="rId1"/>
    <hyperlink ref="I6" r:id="rId2"/>
    <hyperlink ref="I9" r:id="rId3"/>
    <hyperlink ref="I15" r:id="rId4"/>
    <hyperlink ref="I17" r:id="rId5"/>
    <hyperlink ref="I21" r:id="rId6"/>
    <hyperlink ref="I27" r:id="rId7"/>
    <hyperlink ref="I31" r:id="rId8"/>
    <hyperlink ref="I35" r:id="rId9"/>
    <hyperlink ref="I43" r:id="rId10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Objectives</vt:lpstr>
      <vt:lpstr>Projects</vt:lpstr>
      <vt:lpstr>Team</vt:lpstr>
      <vt:lpstr>Development</vt:lpstr>
      <vt:lpstr>Publications</vt:lpstr>
      <vt:lpstr>Presentations</vt:lpstr>
      <vt:lpstr>Gitlab &amp; Post-Processing</vt:lpstr>
      <vt:lpstr>Requests &amp; Reference Cases</vt:lpstr>
      <vt:lpstr>Modeling Scenarios</vt:lpstr>
    </vt:vector>
  </TitlesOfParts>
  <Company>Max-Planck-Institut f. Plasmaphysik, Greifswald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Reimold</dc:creator>
  <cp:lastModifiedBy>Felix Reimold</cp:lastModifiedBy>
  <dcterms:created xsi:type="dcterms:W3CDTF">2019-05-29T07:32:21Z</dcterms:created>
  <dcterms:modified xsi:type="dcterms:W3CDTF">2021-11-12T19:49:50Z</dcterms:modified>
</cp:coreProperties>
</file>